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320" windowHeight="127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</calcChain>
</file>

<file path=xl/sharedStrings.xml><?xml version="1.0" encoding="utf-8"?>
<sst xmlns="http://schemas.openxmlformats.org/spreadsheetml/2006/main" count="221" uniqueCount="205">
  <si>
    <t>№ п/п</t>
  </si>
  <si>
    <t>Адрес дома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</si>
  <si>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</si>
  <si>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</si>
  <si>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</si>
  <si>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</si>
  <si>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 закрывающих устройств мусоропровода</t>
  </si>
  <si>
    <t>Мытье пола кабины лифта</t>
  </si>
  <si>
    <t>Мытье лестничных площадок (приямки)</t>
  </si>
  <si>
    <t>Мытье лестничных площадок</t>
  </si>
  <si>
    <t>Мытье лестничных площадок нижних 2 этажей</t>
  </si>
  <si>
    <t>Мытье лестничных площадок выше 2-го этажа</t>
  </si>
  <si>
    <t>Мытье окон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</si>
  <si>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</si>
  <si>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</si>
  <si>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</si>
  <si>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</si>
  <si>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</si>
  <si>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</si>
  <si>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</si>
  <si>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</si>
  <si>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</si>
  <si>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</si>
  <si>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</si>
  <si>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</si>
  <si>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Очистка кровли</t>
  </si>
  <si>
    <t>Сбрасывание снега с крыш</t>
  </si>
  <si>
    <t>Сбивание сосулек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</si>
  <si>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</si>
  <si>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</si>
  <si>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</si>
  <si>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</si>
  <si>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</si>
  <si>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Работы по сбору и вывозу ТБО</t>
  </si>
  <si>
    <t>Вывоз и обезвреживание твердых бытовых отходов</t>
  </si>
  <si>
    <t>Удаление мусора из мусороприемных камер</t>
  </si>
  <si>
    <t>Работы по сбору и вывозу КГМ</t>
  </si>
  <si>
    <t>Вывоз и обезвреживание  крупно-габаритного мусора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</si>
  <si>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</si>
  <si>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</si>
  <si>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участков:</t>
  </si>
  <si>
    <t>Фундаментов</t>
  </si>
  <si>
    <t>Вентиляционных продухов</t>
  </si>
  <si>
    <t>Отмосток</t>
  </si>
  <si>
    <t>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</si>
  <si>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</si>
  <si>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</si>
  <si>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</si>
  <si>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</si>
  <si>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</si>
  <si>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</si>
  <si>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</si>
  <si>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</si>
  <si>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</si>
  <si>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</si>
  <si>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</si>
  <si>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</si>
  <si>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</si>
  <si>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</si>
  <si>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</si>
  <si>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</si>
  <si>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</si>
  <si>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</si>
  <si>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</si>
  <si>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</si>
  <si>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</si>
  <si>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</si>
  <si>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</si>
  <si>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</si>
  <si>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</si>
  <si>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Оконные и дверные заполнения на лестничных клетках и во вспомогательных помещениях, входные двери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</si>
  <si>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</si>
  <si>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</si>
  <si>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</si>
  <si>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</si>
  <si>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</si>
  <si>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</si>
  <si>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</si>
  <si>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</si>
  <si>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</si>
  <si>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</si>
  <si>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</si>
  <si>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</si>
  <si>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</si>
  <si>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</si>
  <si>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</si>
  <si>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</si>
  <si>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</si>
  <si>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</si>
  <si>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</si>
  <si>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</si>
  <si>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</si>
  <si>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</si>
  <si>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</si>
  <si>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</si>
  <si>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</si>
  <si>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</si>
  <si>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</si>
  <si>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</si>
  <si>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</si>
  <si>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</si>
  <si>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</si>
  <si>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</si>
  <si>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</si>
  <si>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</si>
  <si>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</si>
  <si>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</si>
  <si>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</si>
  <si>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</si>
  <si>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</si>
  <si>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</si>
  <si>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</si>
  <si>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</si>
  <si>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</si>
  <si>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</si>
  <si>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</si>
  <si>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</si>
  <si>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</si>
  <si>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Проверка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</si>
  <si>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</si>
  <si>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</si>
  <si>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</si>
  <si>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</si>
  <si>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</si>
  <si>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</si>
  <si>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</si>
  <si>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</si>
  <si>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</si>
  <si>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</si>
  <si>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 мусоропроводов</t>
  </si>
  <si>
    <t>Мойка сменных  мусоросборников</t>
  </si>
  <si>
    <t>Мойка нижней части ствола и шибера 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</si>
  <si>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</si>
  <si>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</si>
  <si>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</si>
  <si>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</si>
  <si>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</si>
  <si>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</si>
  <si>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</si>
  <si>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</si>
  <si>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</si>
  <si>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</si>
  <si>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АВР(аварийное включение резерва) и др. работы)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</si>
  <si>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</si>
  <si>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</si>
  <si>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</si>
  <si>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</si>
  <si>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</si>
  <si>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</si>
  <si>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</si>
  <si>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</si>
  <si>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</si>
  <si>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</si>
  <si>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</si>
  <si>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</si>
  <si>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</si>
  <si>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</si>
  <si>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Внеплановые и аварийные работы по восстановлению общего имущества МКД</t>
  </si>
  <si>
    <t>Устранение аварии</t>
  </si>
  <si>
    <t>Выполнение заявок населения</t>
  </si>
  <si>
    <t>Расход электроэнергии, потребленную на дежурное освещение мест общего пользования и работу лифтов (общедомовые нужды)</t>
  </si>
  <si>
    <t>Расход электроэнергии, потребленной на дежурное освещение мест общего пользования и работу лифтов (общедомовые нужды)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</si>
  <si>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</si>
  <si>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</si>
  <si>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</si>
  <si>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</si>
  <si>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</si>
  <si>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</si>
  <si>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</si>
  <si>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</si>
  <si>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</si>
  <si>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</si>
  <si>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</si>
  <si>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</si>
  <si>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</si>
  <si>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</si>
  <si>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</si>
  <si>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</si>
  <si>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</si>
  <si>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</si>
  <si>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</si>
  <si>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</si>
  <si>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</si>
  <si>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</si>
  <si>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ИТОГО</t>
  </si>
  <si>
    <t>ИТОГО по лест.клеткам</t>
  </si>
  <si>
    <t>ИТОГО по мусоропроводу</t>
  </si>
  <si>
    <t>ИТОГО по РТР общего пользования</t>
  </si>
  <si>
    <t>ИТОГО по РТР инж.оборуд.</t>
  </si>
  <si>
    <t>ИТОГО:</t>
  </si>
  <si>
    <t>Главный бухгалтер</t>
  </si>
  <si>
    <t>Проверено и согласовано:</t>
  </si>
  <si>
    <t>Руководитель ГБУ "Жилищник района ХХХ"</t>
  </si>
  <si>
    <t>И. о. руководителя ГКУ "ИС района ХХХ"</t>
  </si>
  <si>
    <t xml:space="preserve">Амурская ул., д. </t>
  </si>
  <si>
    <t xml:space="preserve">Иркутская ул., д.  </t>
  </si>
  <si>
    <t xml:space="preserve">Камчатская ул., д.  </t>
  </si>
  <si>
    <t xml:space="preserve">Красноярская ул., д.  </t>
  </si>
  <si>
    <t xml:space="preserve">Курганская ул., д.  </t>
  </si>
  <si>
    <t xml:space="preserve">Новосибирская ул., д.  </t>
  </si>
  <si>
    <t xml:space="preserve">Сахалинская ул., д.  </t>
  </si>
  <si>
    <t xml:space="preserve">Уральская ул., д.  </t>
  </si>
  <si>
    <t xml:space="preserve">Уссурийская ул., д.  </t>
  </si>
  <si>
    <t xml:space="preserve">Хабаровская ул., д.  </t>
  </si>
  <si>
    <t>Сводная ведомость по нарядам на выполненные работы за сентябрь 2015 года (выбрано 13 домов)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</si>
</sst>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64"/>
      <name val="Arial"/>
      <charset val="1"/>
    </font>
    <font>
      <b/>
      <sz val="11"/>
      <color indexed="64"/>
      <name val="Arial"/>
      <charset val="1"/>
    </font>
    <font>
      <sz val="8"/>
      <color indexed="64"/>
      <name val="Arial"/>
      <charset val="1"/>
    </font>
    <font>
      <sz val="9"/>
      <color indexed="64"/>
      <name val="Arial"/>
      <charset val="1"/>
    </font>
    <font>
      <b/>
      <sz val="9"/>
      <color indexed="64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top"/>
    </xf>
    <xf numFmtId="0" fontId="0" fillId="0" borderId="1" xfId="0" applyNumberForma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T26"/>
  <sheetViews>
    <sheetView tabSelected="1" workbookViewId="0">
      <selection sqref="A1:H1"/>
    </sheetView>
  </sheetViews>
  <sheetFormatPr defaultRowHeight="12.75" x14ac:dyDescent="0.2"/>
  <cols>
    <col min="1" max="1" width="4.7109375" customWidth="1"/>
    <col min="2" max="2" width="21.140625" bestFit="1" customWidth="1"/>
    <col min="3" max="202" width="12.7109375" customWidth="1"/>
  </cols>
  <sheetData>
    <row r="1" spans="1:202" ht="15" x14ac:dyDescent="0.2">
      <c r="A1" s="11" t="s">
        <v>204</v>
      </c>
      <c r="B1" s="12"/>
      <c r="C1" s="12"/>
      <c r="D1" s="12"/>
      <c r="E1" s="12"/>
      <c r="F1" s="12"/>
      <c r="G1" s="12"/>
      <c r="H1" s="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91.25" x14ac:dyDescent="0.2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30</v>
      </c>
      <c r="AK3" s="4" t="s">
        <v>35</v>
      </c>
      <c r="AL3" s="4" t="s">
        <v>36</v>
      </c>
      <c r="AM3" s="4" t="s">
        <v>37</v>
      </c>
      <c r="AN3" s="4" t="s">
        <v>30</v>
      </c>
      <c r="AO3" s="4" t="s">
        <v>38</v>
      </c>
      <c r="AP3" s="4" t="s">
        <v>39</v>
      </c>
      <c r="AQ3" s="4" t="s">
        <v>40</v>
      </c>
      <c r="AR3" s="4" t="s">
        <v>41</v>
      </c>
      <c r="AS3" s="4" t="s">
        <v>42</v>
      </c>
      <c r="AT3" s="4" t="s">
        <v>43</v>
      </c>
      <c r="AU3" s="4" t="s">
        <v>44</v>
      </c>
      <c r="AV3" s="4" t="s">
        <v>45</v>
      </c>
      <c r="AW3" s="4" t="s">
        <v>46</v>
      </c>
      <c r="AX3" s="4" t="s">
        <v>47</v>
      </c>
      <c r="AY3" s="4" t="s">
        <v>48</v>
      </c>
      <c r="AZ3" s="4" t="s">
        <v>49</v>
      </c>
      <c r="BA3" s="4" t="s">
        <v>50</v>
      </c>
      <c r="BB3" s="4" t="s">
        <v>51</v>
      </c>
      <c r="BC3" s="4" t="s">
        <v>52</v>
      </c>
      <c r="BD3" s="4" t="s">
        <v>53</v>
      </c>
      <c r="BE3" s="4" t="s">
        <v>54</v>
      </c>
      <c r="BF3" s="4" t="s">
        <v>55</v>
      </c>
      <c r="BG3" s="4" t="s">
        <v>56</v>
      </c>
      <c r="BH3" s="4" t="s">
        <v>57</v>
      </c>
      <c r="BI3" s="4" t="s">
        <v>58</v>
      </c>
      <c r="BJ3" s="4" t="s">
        <v>59</v>
      </c>
      <c r="BK3" s="4" t="s">
        <v>60</v>
      </c>
      <c r="BL3" s="4" t="s">
        <v>61</v>
      </c>
      <c r="BM3" s="4" t="s">
        <v>62</v>
      </c>
      <c r="BN3" s="4" t="s">
        <v>63</v>
      </c>
      <c r="BO3" s="4" t="s">
        <v>64</v>
      </c>
      <c r="BP3" s="4" t="s">
        <v>65</v>
      </c>
      <c r="BQ3" s="4" t="s">
        <v>66</v>
      </c>
      <c r="BR3" s="4" t="s">
        <v>67</v>
      </c>
      <c r="BS3" s="4" t="s">
        <v>68</v>
      </c>
      <c r="BT3" s="4" t="s">
        <v>69</v>
      </c>
      <c r="BU3" s="4" t="s">
        <v>70</v>
      </c>
      <c r="BV3" s="4" t="s">
        <v>71</v>
      </c>
      <c r="BW3" s="4" t="s">
        <v>72</v>
      </c>
      <c r="BX3" s="4" t="s">
        <v>73</v>
      </c>
      <c r="BY3" s="4" t="s">
        <v>74</v>
      </c>
      <c r="BZ3" s="4" t="s">
        <v>75</v>
      </c>
      <c r="CA3" s="4" t="s">
        <v>76</v>
      </c>
      <c r="CB3" s="4" t="s">
        <v>77</v>
      </c>
      <c r="CC3" s="4" t="s">
        <v>78</v>
      </c>
      <c r="CD3" s="4" t="s">
        <v>79</v>
      </c>
      <c r="CE3" s="4" t="s">
        <v>80</v>
      </c>
      <c r="CF3" s="4" t="s">
        <v>81</v>
      </c>
      <c r="CG3" s="4" t="s">
        <v>82</v>
      </c>
      <c r="CH3" s="4" t="s">
        <v>83</v>
      </c>
      <c r="CI3" s="4" t="s">
        <v>84</v>
      </c>
      <c r="CJ3" s="4" t="s">
        <v>85</v>
      </c>
      <c r="CK3" s="4" t="s">
        <v>86</v>
      </c>
      <c r="CL3" s="4" t="s">
        <v>87</v>
      </c>
      <c r="CM3" s="4" t="s">
        <v>88</v>
      </c>
      <c r="CN3" s="4" t="s">
        <v>89</v>
      </c>
      <c r="CO3" s="4" t="s">
        <v>90</v>
      </c>
      <c r="CP3" s="4" t="s">
        <v>91</v>
      </c>
      <c r="CQ3" s="4" t="s">
        <v>92</v>
      </c>
      <c r="CR3" s="4" t="s">
        <v>93</v>
      </c>
      <c r="CS3" s="4" t="s">
        <v>94</v>
      </c>
      <c r="CT3" s="4" t="s">
        <v>95</v>
      </c>
      <c r="CU3" s="4" t="s">
        <v>30</v>
      </c>
      <c r="CV3" s="4" t="s">
        <v>96</v>
      </c>
      <c r="CW3" s="4" t="s">
        <v>97</v>
      </c>
      <c r="CX3" s="4" t="s">
        <v>98</v>
      </c>
      <c r="CY3" s="4" t="s">
        <v>99</v>
      </c>
      <c r="CZ3" s="4" t="s">
        <v>100</v>
      </c>
      <c r="DA3" s="4" t="s">
        <v>101</v>
      </c>
      <c r="DB3" s="4" t="s">
        <v>102</v>
      </c>
      <c r="DC3" s="4" t="s">
        <v>103</v>
      </c>
      <c r="DD3" s="4" t="s">
        <v>104</v>
      </c>
      <c r="DE3" s="4" t="s">
        <v>105</v>
      </c>
      <c r="DF3" s="4" t="s">
        <v>106</v>
      </c>
      <c r="DG3" s="4" t="s">
        <v>107</v>
      </c>
      <c r="DH3" s="4" t="s">
        <v>108</v>
      </c>
      <c r="DI3" s="4" t="s">
        <v>109</v>
      </c>
      <c r="DJ3" s="4" t="s">
        <v>110</v>
      </c>
      <c r="DK3" s="4" t="s">
        <v>111</v>
      </c>
      <c r="DL3" s="4" t="s">
        <v>112</v>
      </c>
      <c r="DM3" s="4" t="s">
        <v>113</v>
      </c>
      <c r="DN3" s="4" t="s">
        <v>114</v>
      </c>
      <c r="DO3" s="4" t="s">
        <v>115</v>
      </c>
      <c r="DP3" s="4" t="s">
        <v>116</v>
      </c>
      <c r="DQ3" s="4" t="s">
        <v>117</v>
      </c>
      <c r="DR3" s="4" t="s">
        <v>118</v>
      </c>
      <c r="DS3" s="4" t="s">
        <v>119</v>
      </c>
      <c r="DT3" s="4" t="s">
        <v>120</v>
      </c>
      <c r="DU3" s="4" t="s">
        <v>121</v>
      </c>
      <c r="DV3" s="4" t="s">
        <v>122</v>
      </c>
      <c r="DW3" s="4" t="s">
        <v>123</v>
      </c>
      <c r="DX3" s="4" t="s">
        <v>124</v>
      </c>
      <c r="DY3" s="4" t="s">
        <v>125</v>
      </c>
      <c r="DZ3" s="4" t="s">
        <v>126</v>
      </c>
      <c r="EA3" s="4" t="s">
        <v>30</v>
      </c>
      <c r="EB3" s="4" t="s">
        <v>127</v>
      </c>
      <c r="EC3" s="4" t="s">
        <v>128</v>
      </c>
      <c r="ED3" s="4" t="s">
        <v>129</v>
      </c>
      <c r="EE3" s="4" t="s">
        <v>130</v>
      </c>
      <c r="EF3" s="4" t="s">
        <v>131</v>
      </c>
      <c r="EG3" s="4" t="s">
        <v>132</v>
      </c>
      <c r="EH3" s="4" t="s">
        <v>133</v>
      </c>
      <c r="EI3" s="4" t="s">
        <v>134</v>
      </c>
      <c r="EJ3" s="4" t="s">
        <v>135</v>
      </c>
      <c r="EK3" s="4" t="s">
        <v>136</v>
      </c>
      <c r="EL3" s="4" t="s">
        <v>137</v>
      </c>
      <c r="EM3" s="4" t="s">
        <v>138</v>
      </c>
      <c r="EN3" s="4" t="s">
        <v>139</v>
      </c>
      <c r="EO3" s="4" t="s">
        <v>140</v>
      </c>
      <c r="EP3" s="4" t="s">
        <v>141</v>
      </c>
      <c r="EQ3" s="4" t="s">
        <v>142</v>
      </c>
      <c r="ER3" s="4" t="s">
        <v>143</v>
      </c>
      <c r="ES3" s="4" t="s">
        <v>144</v>
      </c>
      <c r="ET3" s="4" t="s">
        <v>145</v>
      </c>
      <c r="EU3" s="4" t="s">
        <v>30</v>
      </c>
      <c r="EV3" s="4" t="s">
        <v>146</v>
      </c>
      <c r="EW3" s="4" t="s">
        <v>147</v>
      </c>
      <c r="EX3" s="4" t="s">
        <v>148</v>
      </c>
      <c r="EY3" s="4" t="s">
        <v>149</v>
      </c>
      <c r="EZ3" s="4" t="s">
        <v>30</v>
      </c>
      <c r="FA3" s="4" t="s">
        <v>150</v>
      </c>
      <c r="FB3" s="4" t="s">
        <v>151</v>
      </c>
      <c r="FC3" s="4" t="s">
        <v>152</v>
      </c>
      <c r="FD3" s="4" t="s">
        <v>153</v>
      </c>
      <c r="FE3" s="4" t="s">
        <v>30</v>
      </c>
      <c r="FF3" s="4" t="s">
        <v>154</v>
      </c>
      <c r="FG3" s="4" t="s">
        <v>155</v>
      </c>
      <c r="FH3" s="4" t="s">
        <v>156</v>
      </c>
      <c r="FI3" s="4" t="s">
        <v>30</v>
      </c>
      <c r="FJ3" s="4" t="s">
        <v>157</v>
      </c>
      <c r="FK3" s="4" t="s">
        <v>158</v>
      </c>
      <c r="FL3" s="4" t="s">
        <v>159</v>
      </c>
      <c r="FM3" s="4" t="s">
        <v>30</v>
      </c>
      <c r="FN3" s="4" t="s">
        <v>160</v>
      </c>
      <c r="FO3" s="4" t="s">
        <v>161</v>
      </c>
      <c r="FP3" s="4" t="s">
        <v>30</v>
      </c>
      <c r="FQ3" s="4" t="s">
        <v>162</v>
      </c>
      <c r="FR3" s="4" t="s">
        <v>30</v>
      </c>
      <c r="FS3" s="4" t="s">
        <v>163</v>
      </c>
      <c r="FT3" s="4" t="s">
        <v>164</v>
      </c>
      <c r="FU3" s="4" t="s">
        <v>165</v>
      </c>
      <c r="FV3" s="4" t="s">
        <v>166</v>
      </c>
      <c r="FW3" s="4" t="s">
        <v>167</v>
      </c>
      <c r="FX3" s="4" t="s">
        <v>168</v>
      </c>
      <c r="FY3" s="4" t="s">
        <v>169</v>
      </c>
      <c r="FZ3" s="4" t="s">
        <v>30</v>
      </c>
      <c r="GA3" s="4" t="s">
        <v>170</v>
      </c>
      <c r="GB3" s="4" t="s">
        <v>171</v>
      </c>
      <c r="GC3" s="4" t="s">
        <v>172</v>
      </c>
      <c r="GD3" s="4" t="s">
        <v>173</v>
      </c>
      <c r="GE3" s="4" t="s">
        <v>174</v>
      </c>
      <c r="GF3" s="4" t="s">
        <v>175</v>
      </c>
      <c r="GG3" s="4" t="s">
        <v>176</v>
      </c>
      <c r="GH3" s="4" t="s">
        <v>177</v>
      </c>
      <c r="GI3" s="4" t="s">
        <v>178</v>
      </c>
      <c r="GJ3" s="4" t="s">
        <v>179</v>
      </c>
      <c r="GK3" s="4" t="s">
        <v>180</v>
      </c>
      <c r="GL3" s="4" t="s">
        <v>181</v>
      </c>
      <c r="GM3" s="4" t="s">
        <v>182</v>
      </c>
      <c r="GN3" s="4" t="s">
        <v>183</v>
      </c>
      <c r="GO3" s="4" t="s">
        <v>30</v>
      </c>
      <c r="GP3" s="4" t="s">
        <v>184</v>
      </c>
      <c r="GQ3" s="4" t="s">
        <v>185</v>
      </c>
      <c r="GR3" s="4" t="s">
        <v>186</v>
      </c>
      <c r="GS3" s="4" t="s">
        <v>187</v>
      </c>
      <c r="GT3" s="4" t="s">
        <v>188</v>
      </c>
    </row>
    <row r="4" spans="1:20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3">
        <v>31</v>
      </c>
      <c r="AF4" s="3">
        <v>32</v>
      </c>
      <c r="AG4" s="3">
        <v>33</v>
      </c>
      <c r="AH4" s="3">
        <v>34</v>
      </c>
      <c r="AI4" s="3">
        <v>35</v>
      </c>
      <c r="AJ4" s="3">
        <v>36</v>
      </c>
      <c r="AK4" s="3">
        <v>37</v>
      </c>
      <c r="AL4" s="3">
        <v>38</v>
      </c>
      <c r="AM4" s="3">
        <v>39</v>
      </c>
      <c r="AN4" s="3">
        <v>40</v>
      </c>
      <c r="AO4" s="3">
        <v>41</v>
      </c>
      <c r="AP4" s="3">
        <v>42</v>
      </c>
      <c r="AQ4" s="3">
        <v>43</v>
      </c>
      <c r="AR4" s="3">
        <v>44</v>
      </c>
      <c r="AS4" s="3">
        <v>45</v>
      </c>
      <c r="AT4" s="3">
        <v>46</v>
      </c>
      <c r="AU4" s="3">
        <v>47</v>
      </c>
      <c r="AV4" s="3">
        <v>48</v>
      </c>
      <c r="AW4" s="3">
        <v>49</v>
      </c>
      <c r="AX4" s="3">
        <v>50</v>
      </c>
      <c r="AY4" s="3">
        <v>51</v>
      </c>
      <c r="AZ4" s="3">
        <v>52</v>
      </c>
      <c r="BA4" s="3">
        <v>53</v>
      </c>
      <c r="BB4" s="3">
        <v>54</v>
      </c>
      <c r="BC4" s="3">
        <v>55</v>
      </c>
      <c r="BD4" s="3">
        <v>56</v>
      </c>
      <c r="BE4" s="3">
        <v>57</v>
      </c>
      <c r="BF4" s="3">
        <v>58</v>
      </c>
      <c r="BG4" s="3">
        <v>59</v>
      </c>
      <c r="BH4" s="3">
        <v>60</v>
      </c>
      <c r="BI4" s="3">
        <v>61</v>
      </c>
      <c r="BJ4" s="3">
        <v>62</v>
      </c>
      <c r="BK4" s="3">
        <v>63</v>
      </c>
      <c r="BL4" s="3">
        <v>64</v>
      </c>
      <c r="BM4" s="3">
        <v>65</v>
      </c>
      <c r="BN4" s="3">
        <v>66</v>
      </c>
      <c r="BO4" s="3">
        <v>67</v>
      </c>
      <c r="BP4" s="3">
        <v>68</v>
      </c>
      <c r="BQ4" s="3">
        <v>69</v>
      </c>
      <c r="BR4" s="3">
        <v>70</v>
      </c>
      <c r="BS4" s="3">
        <v>71</v>
      </c>
      <c r="BT4" s="3">
        <v>72</v>
      </c>
      <c r="BU4" s="3">
        <v>73</v>
      </c>
      <c r="BV4" s="3">
        <v>74</v>
      </c>
      <c r="BW4" s="3">
        <v>75</v>
      </c>
      <c r="BX4" s="3">
        <v>76</v>
      </c>
      <c r="BY4" s="3">
        <v>77</v>
      </c>
      <c r="BZ4" s="3">
        <v>78</v>
      </c>
      <c r="CA4" s="3">
        <v>79</v>
      </c>
      <c r="CB4" s="3">
        <v>80</v>
      </c>
      <c r="CC4" s="3">
        <v>81</v>
      </c>
      <c r="CD4" s="3">
        <v>82</v>
      </c>
      <c r="CE4" s="3">
        <v>83</v>
      </c>
      <c r="CF4" s="3">
        <v>84</v>
      </c>
      <c r="CG4" s="3">
        <v>85</v>
      </c>
      <c r="CH4" s="3">
        <v>86</v>
      </c>
      <c r="CI4" s="3">
        <v>87</v>
      </c>
      <c r="CJ4" s="3">
        <v>88</v>
      </c>
      <c r="CK4" s="3">
        <v>89</v>
      </c>
      <c r="CL4" s="3">
        <v>90</v>
      </c>
      <c r="CM4" s="3">
        <v>91</v>
      </c>
      <c r="CN4" s="3">
        <v>92</v>
      </c>
      <c r="CO4" s="3">
        <v>93</v>
      </c>
      <c r="CP4" s="3">
        <v>94</v>
      </c>
      <c r="CQ4" s="3">
        <v>95</v>
      </c>
      <c r="CR4" s="3">
        <v>96</v>
      </c>
      <c r="CS4" s="3">
        <v>97</v>
      </c>
      <c r="CT4" s="3">
        <v>98</v>
      </c>
      <c r="CU4" s="3">
        <v>99</v>
      </c>
      <c r="CV4" s="3">
        <v>100</v>
      </c>
      <c r="CW4" s="3">
        <v>101</v>
      </c>
      <c r="CX4" s="3">
        <v>102</v>
      </c>
      <c r="CY4" s="3">
        <v>103</v>
      </c>
      <c r="CZ4" s="3">
        <v>104</v>
      </c>
      <c r="DA4" s="3">
        <v>105</v>
      </c>
      <c r="DB4" s="3">
        <v>106</v>
      </c>
      <c r="DC4" s="3">
        <v>107</v>
      </c>
      <c r="DD4" s="3">
        <v>108</v>
      </c>
      <c r="DE4" s="3">
        <v>109</v>
      </c>
      <c r="DF4" s="3">
        <v>110</v>
      </c>
      <c r="DG4" s="3">
        <v>111</v>
      </c>
      <c r="DH4" s="3">
        <v>112</v>
      </c>
      <c r="DI4" s="3">
        <v>113</v>
      </c>
      <c r="DJ4" s="3">
        <v>114</v>
      </c>
      <c r="DK4" s="3">
        <v>115</v>
      </c>
      <c r="DL4" s="3">
        <v>116</v>
      </c>
      <c r="DM4" s="3">
        <v>117</v>
      </c>
      <c r="DN4" s="3">
        <v>118</v>
      </c>
      <c r="DO4" s="3">
        <v>119</v>
      </c>
      <c r="DP4" s="3">
        <v>120</v>
      </c>
      <c r="DQ4" s="3">
        <v>121</v>
      </c>
      <c r="DR4" s="3">
        <v>122</v>
      </c>
      <c r="DS4" s="3">
        <v>123</v>
      </c>
      <c r="DT4" s="3">
        <v>124</v>
      </c>
      <c r="DU4" s="3">
        <v>125</v>
      </c>
      <c r="DV4" s="3">
        <v>126</v>
      </c>
      <c r="DW4" s="3">
        <v>127</v>
      </c>
      <c r="DX4" s="3">
        <v>128</v>
      </c>
      <c r="DY4" s="3">
        <v>129</v>
      </c>
      <c r="DZ4" s="3">
        <v>130</v>
      </c>
      <c r="EA4" s="3">
        <v>131</v>
      </c>
      <c r="EB4" s="3">
        <v>132</v>
      </c>
      <c r="EC4" s="3">
        <v>133</v>
      </c>
      <c r="ED4" s="3">
        <v>134</v>
      </c>
      <c r="EE4" s="3">
        <v>135</v>
      </c>
      <c r="EF4" s="3">
        <v>136</v>
      </c>
      <c r="EG4" s="3">
        <v>137</v>
      </c>
      <c r="EH4" s="3">
        <v>138</v>
      </c>
      <c r="EI4" s="3">
        <v>139</v>
      </c>
      <c r="EJ4" s="3">
        <v>140</v>
      </c>
      <c r="EK4" s="3">
        <v>141</v>
      </c>
      <c r="EL4" s="3">
        <v>142</v>
      </c>
      <c r="EM4" s="3">
        <v>143</v>
      </c>
      <c r="EN4" s="3">
        <v>144</v>
      </c>
      <c r="EO4" s="3">
        <v>145</v>
      </c>
      <c r="EP4" s="3">
        <v>146</v>
      </c>
      <c r="EQ4" s="3">
        <v>147</v>
      </c>
      <c r="ER4" s="3">
        <v>148</v>
      </c>
      <c r="ES4" s="3">
        <v>149</v>
      </c>
      <c r="ET4" s="3">
        <v>150</v>
      </c>
      <c r="EU4" s="3">
        <v>151</v>
      </c>
      <c r="EV4" s="3">
        <v>152</v>
      </c>
      <c r="EW4" s="3">
        <v>153</v>
      </c>
      <c r="EX4" s="3">
        <v>154</v>
      </c>
      <c r="EY4" s="3">
        <v>155</v>
      </c>
      <c r="EZ4" s="3">
        <v>156</v>
      </c>
      <c r="FA4" s="3">
        <v>157</v>
      </c>
      <c r="FB4" s="3">
        <v>158</v>
      </c>
      <c r="FC4" s="3">
        <v>159</v>
      </c>
      <c r="FD4" s="3">
        <v>160</v>
      </c>
      <c r="FE4" s="3">
        <v>161</v>
      </c>
      <c r="FF4" s="3">
        <v>162</v>
      </c>
      <c r="FG4" s="3">
        <v>163</v>
      </c>
      <c r="FH4" s="3">
        <v>164</v>
      </c>
      <c r="FI4" s="3">
        <v>165</v>
      </c>
      <c r="FJ4" s="3">
        <v>166</v>
      </c>
      <c r="FK4" s="3">
        <v>167</v>
      </c>
      <c r="FL4" s="3">
        <v>168</v>
      </c>
      <c r="FM4" s="3">
        <v>169</v>
      </c>
      <c r="FN4" s="3">
        <v>170</v>
      </c>
      <c r="FO4" s="3">
        <v>171</v>
      </c>
      <c r="FP4" s="3">
        <v>172</v>
      </c>
      <c r="FQ4" s="3">
        <v>173</v>
      </c>
      <c r="FR4" s="3">
        <v>174</v>
      </c>
      <c r="FS4" s="3">
        <v>175</v>
      </c>
      <c r="FT4" s="3">
        <v>176</v>
      </c>
      <c r="FU4" s="3">
        <v>177</v>
      </c>
      <c r="FV4" s="3">
        <v>178</v>
      </c>
      <c r="FW4" s="3">
        <v>179</v>
      </c>
      <c r="FX4" s="3">
        <v>180</v>
      </c>
      <c r="FY4" s="3">
        <v>181</v>
      </c>
      <c r="FZ4" s="3">
        <v>182</v>
      </c>
      <c r="GA4" s="3">
        <v>183</v>
      </c>
      <c r="GB4" s="3">
        <v>184</v>
      </c>
      <c r="GC4" s="3">
        <v>185</v>
      </c>
      <c r="GD4" s="3">
        <v>186</v>
      </c>
      <c r="GE4" s="3">
        <v>187</v>
      </c>
      <c r="GF4" s="3">
        <v>188</v>
      </c>
      <c r="GG4" s="3">
        <v>189</v>
      </c>
      <c r="GH4" s="3">
        <v>190</v>
      </c>
      <c r="GI4" s="3">
        <v>191</v>
      </c>
      <c r="GJ4" s="3">
        <v>192</v>
      </c>
      <c r="GK4" s="3">
        <v>193</v>
      </c>
      <c r="GL4" s="3">
        <v>194</v>
      </c>
      <c r="GM4" s="3">
        <v>195</v>
      </c>
      <c r="GN4" s="3">
        <v>196</v>
      </c>
      <c r="GO4" s="3">
        <v>197</v>
      </c>
      <c r="GP4" s="3">
        <v>198</v>
      </c>
      <c r="GQ4" s="3">
        <v>199</v>
      </c>
      <c r="GR4" s="3">
        <v>200</v>
      </c>
      <c r="GS4" s="3">
        <v>201</v>
      </c>
      <c r="GT4" s="3">
        <v>202</v>
      </c>
    </row>
    <row r="5" spans="1:202" x14ac:dyDescent="0.2">
      <c r="A5" s="5">
        <v>1</v>
      </c>
      <c r="B5" s="10" t="s">
        <v>194</v>
      </c>
      <c r="C5" s="7">
        <v>21896.32</v>
      </c>
      <c r="D5" s="7">
        <v>12235.35</v>
      </c>
      <c r="E5" s="7">
        <v>4321.7299999999996</v>
      </c>
      <c r="F5" s="7">
        <v>0</v>
      </c>
      <c r="G5" s="7">
        <v>0</v>
      </c>
      <c r="H5" s="7">
        <v>0</v>
      </c>
      <c r="I5" s="7">
        <v>0</v>
      </c>
      <c r="J5" s="7">
        <v>5129.55</v>
      </c>
      <c r="K5" s="7">
        <v>2299.63</v>
      </c>
      <c r="L5" s="7">
        <v>2829.92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163.78</v>
      </c>
      <c r="Y5" s="7">
        <v>0</v>
      </c>
      <c r="Z5" s="7">
        <v>0</v>
      </c>
      <c r="AA5" s="7">
        <v>0</v>
      </c>
      <c r="AB5" s="7">
        <v>0</v>
      </c>
      <c r="AC5" s="7">
        <v>45.91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7305.15</v>
      </c>
      <c r="AP5" s="7">
        <v>255.02</v>
      </c>
      <c r="AQ5" s="7">
        <v>255.02</v>
      </c>
      <c r="AR5" s="7">
        <v>0</v>
      </c>
      <c r="AS5" s="7">
        <v>255.02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146.56</v>
      </c>
      <c r="BH5" s="7">
        <v>0</v>
      </c>
      <c r="BI5" s="7">
        <v>0</v>
      </c>
      <c r="BJ5" s="7">
        <v>146.56</v>
      </c>
      <c r="BK5" s="7">
        <v>194.59</v>
      </c>
      <c r="BL5" s="7">
        <v>0</v>
      </c>
      <c r="BM5" s="7">
        <v>0</v>
      </c>
      <c r="BN5" s="7">
        <v>0</v>
      </c>
      <c r="BO5" s="7">
        <v>0</v>
      </c>
      <c r="BP5" s="7">
        <v>194.59</v>
      </c>
      <c r="BQ5" s="7">
        <v>0</v>
      </c>
      <c r="BR5" s="7">
        <v>0</v>
      </c>
      <c r="BS5" s="7">
        <v>0</v>
      </c>
      <c r="BT5" s="7">
        <v>0</v>
      </c>
      <c r="BU5" s="7">
        <v>2532.3000000000002</v>
      </c>
      <c r="BV5" s="7">
        <v>2245.61</v>
      </c>
      <c r="BW5" s="7">
        <v>0</v>
      </c>
      <c r="BX5" s="7">
        <v>286.69</v>
      </c>
      <c r="BY5" s="7">
        <v>0</v>
      </c>
      <c r="BZ5" s="7">
        <v>0</v>
      </c>
      <c r="CA5" s="7">
        <v>2490.33</v>
      </c>
      <c r="CB5" s="7">
        <v>88.51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2401.8200000000002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1686.35</v>
      </c>
      <c r="CV5" s="7">
        <v>0</v>
      </c>
      <c r="CW5" s="7">
        <v>0</v>
      </c>
      <c r="CX5" s="7">
        <v>1686.35</v>
      </c>
      <c r="CY5" s="7">
        <v>0</v>
      </c>
      <c r="CZ5" s="7">
        <v>22745</v>
      </c>
      <c r="DA5" s="7">
        <v>0</v>
      </c>
      <c r="DB5" s="7">
        <v>0</v>
      </c>
      <c r="DC5" s="7">
        <v>0</v>
      </c>
      <c r="DD5" s="7">
        <v>0</v>
      </c>
      <c r="DE5" s="7">
        <v>0</v>
      </c>
      <c r="DF5" s="7">
        <v>0</v>
      </c>
      <c r="DG5" s="7">
        <v>0</v>
      </c>
      <c r="DH5" s="7">
        <v>0</v>
      </c>
      <c r="DI5" s="7">
        <v>0</v>
      </c>
      <c r="DJ5" s="7">
        <v>0</v>
      </c>
      <c r="DK5" s="7">
        <v>0</v>
      </c>
      <c r="DL5" s="7">
        <v>0</v>
      </c>
      <c r="DM5" s="7">
        <v>110.86</v>
      </c>
      <c r="DN5" s="7">
        <v>0</v>
      </c>
      <c r="DO5" s="7">
        <v>0</v>
      </c>
      <c r="DP5" s="7">
        <v>0</v>
      </c>
      <c r="DQ5" s="7">
        <v>0</v>
      </c>
      <c r="DR5" s="7">
        <v>0</v>
      </c>
      <c r="DS5" s="7">
        <v>0</v>
      </c>
      <c r="DT5" s="7">
        <v>0</v>
      </c>
      <c r="DU5" s="7">
        <v>11225.43</v>
      </c>
      <c r="DV5" s="7">
        <v>3587.23</v>
      </c>
      <c r="DW5" s="7">
        <v>4792.16</v>
      </c>
      <c r="DX5" s="7">
        <v>0</v>
      </c>
      <c r="DY5" s="7">
        <v>995.83</v>
      </c>
      <c r="DZ5" s="7">
        <v>0</v>
      </c>
      <c r="EA5" s="7">
        <v>2033.49</v>
      </c>
      <c r="EB5" s="7">
        <v>0</v>
      </c>
      <c r="EC5" s="7">
        <v>0</v>
      </c>
      <c r="ED5" s="7">
        <v>0</v>
      </c>
      <c r="EE5" s="7">
        <v>0</v>
      </c>
      <c r="EF5" s="7">
        <v>0</v>
      </c>
      <c r="EG5" s="7">
        <v>0</v>
      </c>
      <c r="EH5" s="7">
        <v>0</v>
      </c>
      <c r="EI5" s="7">
        <v>0</v>
      </c>
      <c r="EJ5" s="7">
        <v>0</v>
      </c>
      <c r="EK5" s="7">
        <v>0</v>
      </c>
      <c r="EL5" s="7">
        <v>0</v>
      </c>
      <c r="EM5" s="7">
        <v>0</v>
      </c>
      <c r="EN5" s="7">
        <v>0</v>
      </c>
      <c r="EO5" s="7">
        <v>0</v>
      </c>
      <c r="EP5" s="7">
        <v>0</v>
      </c>
      <c r="EQ5" s="7">
        <v>2033.49</v>
      </c>
      <c r="ER5" s="7">
        <v>0</v>
      </c>
      <c r="ES5" s="7">
        <v>0</v>
      </c>
      <c r="ET5" s="7">
        <v>0</v>
      </c>
      <c r="EU5" s="7">
        <v>0</v>
      </c>
      <c r="EV5" s="7">
        <v>0</v>
      </c>
      <c r="EW5" s="7">
        <v>0</v>
      </c>
      <c r="EX5" s="7">
        <v>0</v>
      </c>
      <c r="EY5" s="7">
        <v>0</v>
      </c>
      <c r="EZ5" s="7">
        <v>0</v>
      </c>
      <c r="FA5" s="7">
        <v>0</v>
      </c>
      <c r="FB5" s="7">
        <v>0</v>
      </c>
      <c r="FC5" s="7">
        <v>0</v>
      </c>
      <c r="FD5" s="7">
        <v>0</v>
      </c>
      <c r="FE5" s="7">
        <v>0</v>
      </c>
      <c r="FF5" s="7">
        <v>0</v>
      </c>
      <c r="FG5" s="7">
        <v>0</v>
      </c>
      <c r="FH5" s="7">
        <v>0</v>
      </c>
      <c r="FI5" s="7">
        <v>0</v>
      </c>
      <c r="FJ5" s="7">
        <v>0</v>
      </c>
      <c r="FK5" s="7">
        <v>0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7">
        <v>0</v>
      </c>
      <c r="FS5" s="7">
        <v>0</v>
      </c>
      <c r="FT5" s="7">
        <v>0</v>
      </c>
      <c r="FU5" s="7">
        <v>0</v>
      </c>
      <c r="FV5" s="7">
        <v>0</v>
      </c>
      <c r="FW5" s="7">
        <v>0</v>
      </c>
      <c r="FX5" s="7">
        <v>0</v>
      </c>
      <c r="FY5" s="7">
        <v>0</v>
      </c>
      <c r="FZ5" s="7">
        <v>0</v>
      </c>
      <c r="GA5" s="7">
        <v>0</v>
      </c>
      <c r="GB5" s="7">
        <v>0</v>
      </c>
      <c r="GC5" s="7">
        <v>0</v>
      </c>
      <c r="GD5" s="7">
        <v>0</v>
      </c>
      <c r="GE5" s="7">
        <v>0</v>
      </c>
      <c r="GF5" s="7">
        <v>0</v>
      </c>
      <c r="GG5" s="7">
        <v>0</v>
      </c>
      <c r="GH5" s="7">
        <v>0</v>
      </c>
      <c r="GI5" s="7">
        <v>0</v>
      </c>
      <c r="GJ5" s="7">
        <v>0</v>
      </c>
      <c r="GK5" s="7">
        <v>0</v>
      </c>
      <c r="GL5" s="7">
        <v>0</v>
      </c>
      <c r="GM5" s="7">
        <v>0</v>
      </c>
      <c r="GN5" s="7">
        <v>0</v>
      </c>
      <c r="GO5" s="7">
        <v>0</v>
      </c>
      <c r="GP5" s="7">
        <v>51946.47</v>
      </c>
      <c r="GQ5" s="7">
        <v>21686.63</v>
      </c>
      <c r="GR5" s="7">
        <v>0</v>
      </c>
      <c r="GS5" s="7">
        <v>7514.84</v>
      </c>
      <c r="GT5" s="7">
        <v>22745</v>
      </c>
    </row>
    <row r="6" spans="1:202" x14ac:dyDescent="0.2">
      <c r="A6" s="5">
        <v>2</v>
      </c>
      <c r="B6" s="10" t="s">
        <v>195</v>
      </c>
      <c r="C6" s="7">
        <v>24771.49</v>
      </c>
      <c r="D6" s="7">
        <v>8560.16</v>
      </c>
      <c r="E6" s="7">
        <v>4033.48</v>
      </c>
      <c r="F6" s="7">
        <v>1341.85</v>
      </c>
      <c r="G6" s="7">
        <v>1291.82</v>
      </c>
      <c r="H6" s="7">
        <v>276.52</v>
      </c>
      <c r="I6" s="7">
        <v>1477.42</v>
      </c>
      <c r="J6" s="7">
        <v>1763.52</v>
      </c>
      <c r="K6" s="7">
        <v>469.32</v>
      </c>
      <c r="L6" s="7">
        <v>1294.2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6026.72</v>
      </c>
      <c r="AF6" s="7">
        <v>5828.26</v>
      </c>
      <c r="AG6" s="7">
        <v>198.46</v>
      </c>
      <c r="AH6" s="7">
        <v>11375.73</v>
      </c>
      <c r="AI6" s="7">
        <v>0</v>
      </c>
      <c r="AJ6" s="7">
        <v>11375.73</v>
      </c>
      <c r="AK6" s="7">
        <v>11375.73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1428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0</v>
      </c>
      <c r="DY6" s="7">
        <v>0</v>
      </c>
      <c r="DZ6" s="7">
        <v>0</v>
      </c>
      <c r="EA6" s="7">
        <v>1428</v>
      </c>
      <c r="EB6" s="7">
        <v>0</v>
      </c>
      <c r="EC6" s="7">
        <v>0</v>
      </c>
      <c r="ED6" s="7">
        <v>267.8</v>
      </c>
      <c r="EE6" s="7">
        <v>914.06</v>
      </c>
      <c r="EF6" s="7">
        <v>208.08</v>
      </c>
      <c r="EG6" s="7">
        <v>0</v>
      </c>
      <c r="EH6" s="7">
        <v>38.06</v>
      </c>
      <c r="EI6" s="7">
        <v>0</v>
      </c>
      <c r="EJ6" s="7">
        <v>0</v>
      </c>
      <c r="EK6" s="7">
        <v>0</v>
      </c>
      <c r="EL6" s="7">
        <v>0</v>
      </c>
      <c r="EM6" s="7">
        <v>0</v>
      </c>
      <c r="EN6" s="7">
        <v>0</v>
      </c>
      <c r="EO6" s="7">
        <v>0</v>
      </c>
      <c r="EP6" s="7">
        <v>0</v>
      </c>
      <c r="EQ6" s="7">
        <v>0</v>
      </c>
      <c r="ER6" s="7">
        <v>0</v>
      </c>
      <c r="ES6" s="7">
        <v>0</v>
      </c>
      <c r="ET6" s="7">
        <v>0</v>
      </c>
      <c r="EU6" s="7">
        <v>0</v>
      </c>
      <c r="EV6" s="7">
        <v>0</v>
      </c>
      <c r="EW6" s="7">
        <v>0</v>
      </c>
      <c r="EX6" s="7">
        <v>0</v>
      </c>
      <c r="EY6" s="7">
        <v>0</v>
      </c>
      <c r="EZ6" s="7">
        <v>0</v>
      </c>
      <c r="FA6" s="7">
        <v>0</v>
      </c>
      <c r="FB6" s="7">
        <v>0</v>
      </c>
      <c r="FC6" s="7">
        <v>0</v>
      </c>
      <c r="FD6" s="7">
        <v>0</v>
      </c>
      <c r="FE6" s="7">
        <v>0</v>
      </c>
      <c r="FF6" s="7">
        <v>0</v>
      </c>
      <c r="FG6" s="7">
        <v>0</v>
      </c>
      <c r="FH6" s="7">
        <v>0</v>
      </c>
      <c r="FI6" s="7">
        <v>0</v>
      </c>
      <c r="FJ6" s="7">
        <v>0</v>
      </c>
      <c r="FK6" s="7">
        <v>0</v>
      </c>
      <c r="FL6" s="7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0</v>
      </c>
      <c r="FW6" s="7">
        <v>0</v>
      </c>
      <c r="FX6" s="7">
        <v>0</v>
      </c>
      <c r="FY6" s="7">
        <v>0</v>
      </c>
      <c r="FZ6" s="7">
        <v>0</v>
      </c>
      <c r="GA6" s="7">
        <v>0</v>
      </c>
      <c r="GB6" s="7">
        <v>0</v>
      </c>
      <c r="GC6" s="7">
        <v>0</v>
      </c>
      <c r="GD6" s="7">
        <v>0</v>
      </c>
      <c r="GE6" s="7">
        <v>0</v>
      </c>
      <c r="GF6" s="7">
        <v>0</v>
      </c>
      <c r="GG6" s="7">
        <v>0</v>
      </c>
      <c r="GH6" s="7">
        <v>0</v>
      </c>
      <c r="GI6" s="7">
        <v>0</v>
      </c>
      <c r="GJ6" s="7">
        <v>0</v>
      </c>
      <c r="GK6" s="7">
        <v>0</v>
      </c>
      <c r="GL6" s="7">
        <v>0</v>
      </c>
      <c r="GM6" s="7">
        <v>0</v>
      </c>
      <c r="GN6" s="7">
        <v>0</v>
      </c>
      <c r="GO6" s="7">
        <v>0</v>
      </c>
      <c r="GP6" s="7">
        <v>37575.22</v>
      </c>
      <c r="GQ6" s="7">
        <v>17651.41</v>
      </c>
      <c r="GR6" s="7">
        <v>19923.810000000001</v>
      </c>
      <c r="GS6" s="7">
        <v>0</v>
      </c>
      <c r="GT6" s="7">
        <v>0</v>
      </c>
    </row>
    <row r="7" spans="1:202" x14ac:dyDescent="0.2">
      <c r="A7" s="5">
        <v>3</v>
      </c>
      <c r="B7" s="10" t="s">
        <v>196</v>
      </c>
      <c r="C7" s="7">
        <v>58562.42</v>
      </c>
      <c r="D7" s="7">
        <v>26463.48</v>
      </c>
      <c r="E7" s="7">
        <v>2243.4</v>
      </c>
      <c r="F7" s="7">
        <v>5725.23</v>
      </c>
      <c r="G7" s="7">
        <v>5511.76</v>
      </c>
      <c r="H7" s="7">
        <v>1287.23</v>
      </c>
      <c r="I7" s="7">
        <v>1969.89</v>
      </c>
      <c r="J7" s="7">
        <v>8644.58</v>
      </c>
      <c r="K7" s="7">
        <v>1450.9</v>
      </c>
      <c r="L7" s="7">
        <v>7193.68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592.29999999999995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367.29</v>
      </c>
      <c r="AE7" s="7">
        <v>5757.26</v>
      </c>
      <c r="AF7" s="7">
        <v>5550.72</v>
      </c>
      <c r="AG7" s="7">
        <v>206.54</v>
      </c>
      <c r="AH7" s="7">
        <v>24030.58</v>
      </c>
      <c r="AI7" s="7">
        <v>0</v>
      </c>
      <c r="AJ7" s="7">
        <v>24030.58</v>
      </c>
      <c r="AK7" s="7">
        <v>24030.58</v>
      </c>
      <c r="AL7" s="7">
        <v>0</v>
      </c>
      <c r="AM7" s="7">
        <v>0</v>
      </c>
      <c r="AN7" s="7">
        <v>0</v>
      </c>
      <c r="AO7" s="7">
        <v>10070.56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1323.06</v>
      </c>
      <c r="AW7" s="7">
        <v>0</v>
      </c>
      <c r="AX7" s="7">
        <v>458.24</v>
      </c>
      <c r="AY7" s="7">
        <v>864.82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342.76</v>
      </c>
      <c r="BL7" s="7">
        <v>0</v>
      </c>
      <c r="BM7" s="7">
        <v>0</v>
      </c>
      <c r="BN7" s="7">
        <v>199.04</v>
      </c>
      <c r="BO7" s="7">
        <v>0</v>
      </c>
      <c r="BP7" s="7">
        <v>143.72</v>
      </c>
      <c r="BQ7" s="7">
        <v>0</v>
      </c>
      <c r="BR7" s="7">
        <v>0</v>
      </c>
      <c r="BS7" s="7">
        <v>0</v>
      </c>
      <c r="BT7" s="7">
        <v>0</v>
      </c>
      <c r="BU7" s="7">
        <v>4019.87</v>
      </c>
      <c r="BV7" s="7">
        <v>2732.03</v>
      </c>
      <c r="BW7" s="7">
        <v>0</v>
      </c>
      <c r="BX7" s="7">
        <v>1287.8399999999999</v>
      </c>
      <c r="BY7" s="7">
        <v>0</v>
      </c>
      <c r="BZ7" s="7">
        <v>0</v>
      </c>
      <c r="CA7" s="7">
        <v>1253.3900000000001</v>
      </c>
      <c r="CB7" s="7">
        <v>456.14</v>
      </c>
      <c r="CC7" s="7">
        <v>0</v>
      </c>
      <c r="CD7" s="7">
        <v>0</v>
      </c>
      <c r="CE7" s="7">
        <v>0</v>
      </c>
      <c r="CF7" s="7">
        <v>797.25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3131.48</v>
      </c>
      <c r="CV7" s="7">
        <v>3131.48</v>
      </c>
      <c r="CW7" s="7">
        <v>0</v>
      </c>
      <c r="CX7" s="7">
        <v>0</v>
      </c>
      <c r="CY7" s="7">
        <v>0</v>
      </c>
      <c r="CZ7" s="7">
        <v>42863.34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383.55</v>
      </c>
      <c r="DK7" s="7">
        <v>15592.95</v>
      </c>
      <c r="DL7" s="7">
        <v>0</v>
      </c>
      <c r="DM7" s="7">
        <v>3325.83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15626.57</v>
      </c>
      <c r="DZ7" s="7">
        <v>825.62</v>
      </c>
      <c r="EA7" s="7">
        <v>7108.82</v>
      </c>
      <c r="EB7" s="7">
        <v>0</v>
      </c>
      <c r="EC7" s="7">
        <v>0</v>
      </c>
      <c r="ED7" s="7">
        <v>1142.6199999999999</v>
      </c>
      <c r="EE7" s="7">
        <v>1218.75</v>
      </c>
      <c r="EF7" s="7">
        <v>277.44</v>
      </c>
      <c r="EG7" s="7">
        <v>0</v>
      </c>
      <c r="EH7" s="7">
        <v>50.74</v>
      </c>
      <c r="EI7" s="7">
        <v>0</v>
      </c>
      <c r="EJ7" s="7">
        <v>3758.21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661.06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0</v>
      </c>
      <c r="EX7" s="7">
        <v>0</v>
      </c>
      <c r="EY7" s="7">
        <v>0</v>
      </c>
      <c r="EZ7" s="7">
        <v>0</v>
      </c>
      <c r="FA7" s="7">
        <v>0</v>
      </c>
      <c r="FB7" s="7">
        <v>0</v>
      </c>
      <c r="FC7" s="7">
        <v>0</v>
      </c>
      <c r="FD7" s="7">
        <v>0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7">
        <v>0</v>
      </c>
      <c r="FV7" s="7">
        <v>636.16</v>
      </c>
      <c r="FW7" s="7">
        <v>0</v>
      </c>
      <c r="FX7" s="7">
        <v>0</v>
      </c>
      <c r="FY7" s="7">
        <v>636.16</v>
      </c>
      <c r="FZ7" s="7">
        <v>0</v>
      </c>
      <c r="GA7" s="7">
        <v>0</v>
      </c>
      <c r="GB7" s="7">
        <v>0</v>
      </c>
      <c r="GC7" s="7">
        <v>0</v>
      </c>
      <c r="GD7" s="7">
        <v>0</v>
      </c>
      <c r="GE7" s="7">
        <v>0</v>
      </c>
      <c r="GF7" s="7">
        <v>0</v>
      </c>
      <c r="GG7" s="7">
        <v>0</v>
      </c>
      <c r="GH7" s="7">
        <v>0</v>
      </c>
      <c r="GI7" s="7">
        <v>0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0</v>
      </c>
      <c r="GP7" s="7">
        <v>136163.06</v>
      </c>
      <c r="GQ7" s="7">
        <v>46540.35</v>
      </c>
      <c r="GR7" s="7">
        <v>37782.61</v>
      </c>
      <c r="GS7" s="7">
        <v>11666.31</v>
      </c>
      <c r="GT7" s="7">
        <v>40173.79</v>
      </c>
    </row>
    <row r="8" spans="1:202" x14ac:dyDescent="0.2">
      <c r="A8" s="5">
        <v>4</v>
      </c>
      <c r="B8" s="10" t="s">
        <v>196</v>
      </c>
      <c r="C8" s="7">
        <v>94387.7</v>
      </c>
      <c r="D8" s="7">
        <v>18248.39</v>
      </c>
      <c r="E8" s="7">
        <v>6570.48</v>
      </c>
      <c r="F8" s="7">
        <v>3578.27</v>
      </c>
      <c r="G8" s="7">
        <v>2153.0300000000002</v>
      </c>
      <c r="H8" s="7">
        <v>476.76</v>
      </c>
      <c r="I8" s="7">
        <v>2462.37</v>
      </c>
      <c r="J8" s="7">
        <v>3108.72</v>
      </c>
      <c r="K8" s="7">
        <v>1000.5</v>
      </c>
      <c r="L8" s="7">
        <v>2108.2199999999998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74.17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220.38</v>
      </c>
      <c r="AE8" s="7">
        <v>57495.13</v>
      </c>
      <c r="AF8" s="7">
        <v>57172.42</v>
      </c>
      <c r="AG8" s="7">
        <v>322.70999999999998</v>
      </c>
      <c r="AH8" s="7">
        <v>19604.990000000002</v>
      </c>
      <c r="AI8" s="7">
        <v>0</v>
      </c>
      <c r="AJ8" s="7">
        <v>19604.990000000002</v>
      </c>
      <c r="AK8" s="7">
        <v>19604.990000000002</v>
      </c>
      <c r="AL8" s="7">
        <v>0</v>
      </c>
      <c r="AM8" s="7">
        <v>0</v>
      </c>
      <c r="AN8" s="7">
        <v>0</v>
      </c>
      <c r="AO8" s="7">
        <v>19462.759999999998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9966.9699999999993</v>
      </c>
      <c r="AW8" s="7">
        <v>0</v>
      </c>
      <c r="AX8" s="7">
        <v>6164.54</v>
      </c>
      <c r="AY8" s="7">
        <v>2191.64</v>
      </c>
      <c r="AZ8" s="7">
        <v>1610.79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2230.7399999999998</v>
      </c>
      <c r="BL8" s="7">
        <v>0</v>
      </c>
      <c r="BM8" s="7">
        <v>0</v>
      </c>
      <c r="BN8" s="7">
        <v>1067.92</v>
      </c>
      <c r="BO8" s="7">
        <v>0</v>
      </c>
      <c r="BP8" s="7">
        <v>1162.82</v>
      </c>
      <c r="BQ8" s="7">
        <v>0</v>
      </c>
      <c r="BR8" s="7">
        <v>0</v>
      </c>
      <c r="BS8" s="7">
        <v>0</v>
      </c>
      <c r="BT8" s="7">
        <v>0</v>
      </c>
      <c r="BU8" s="7">
        <v>2918.57</v>
      </c>
      <c r="BV8" s="7">
        <v>1781.92</v>
      </c>
      <c r="BW8" s="7">
        <v>0</v>
      </c>
      <c r="BX8" s="7">
        <v>1136.6500000000001</v>
      </c>
      <c r="BY8" s="7">
        <v>0</v>
      </c>
      <c r="BZ8" s="7">
        <v>0</v>
      </c>
      <c r="CA8" s="7">
        <v>113.89</v>
      </c>
      <c r="CB8" s="7">
        <v>0</v>
      </c>
      <c r="CC8" s="7">
        <v>0</v>
      </c>
      <c r="CD8" s="7">
        <v>0</v>
      </c>
      <c r="CE8" s="7">
        <v>0</v>
      </c>
      <c r="CF8" s="7">
        <v>113.89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4232.59</v>
      </c>
      <c r="CV8" s="7">
        <v>4232.59</v>
      </c>
      <c r="CW8" s="7">
        <v>0</v>
      </c>
      <c r="CX8" s="7">
        <v>0</v>
      </c>
      <c r="CY8" s="7">
        <v>0</v>
      </c>
      <c r="CZ8" s="7">
        <v>21473.62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7630.81</v>
      </c>
      <c r="DL8" s="7">
        <v>0</v>
      </c>
      <c r="DM8" s="7">
        <v>2771.53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5037.24</v>
      </c>
      <c r="DZ8" s="7">
        <v>825.62</v>
      </c>
      <c r="EA8" s="7">
        <v>5208.42</v>
      </c>
      <c r="EB8" s="7">
        <v>0</v>
      </c>
      <c r="EC8" s="7">
        <v>0</v>
      </c>
      <c r="ED8" s="7">
        <v>446.34</v>
      </c>
      <c r="EE8" s="7">
        <v>1523.44</v>
      </c>
      <c r="EF8" s="7">
        <v>346.8</v>
      </c>
      <c r="EG8" s="7">
        <v>0</v>
      </c>
      <c r="EH8" s="7">
        <v>63.43</v>
      </c>
      <c r="EI8" s="7">
        <v>0</v>
      </c>
      <c r="EJ8" s="7">
        <v>766.32</v>
      </c>
      <c r="EK8" s="7">
        <v>0</v>
      </c>
      <c r="EL8" s="7">
        <v>0</v>
      </c>
      <c r="EM8" s="7">
        <v>0</v>
      </c>
      <c r="EN8" s="7">
        <v>0</v>
      </c>
      <c r="EO8" s="7">
        <v>0</v>
      </c>
      <c r="EP8" s="7">
        <v>0</v>
      </c>
      <c r="EQ8" s="7">
        <v>2062.09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0</v>
      </c>
      <c r="EZ8" s="7">
        <v>0</v>
      </c>
      <c r="FA8" s="7">
        <v>0</v>
      </c>
      <c r="FB8" s="7">
        <v>0</v>
      </c>
      <c r="FC8" s="7">
        <v>0</v>
      </c>
      <c r="FD8" s="7">
        <v>0</v>
      </c>
      <c r="FE8" s="7">
        <v>0</v>
      </c>
      <c r="FF8" s="7">
        <v>0</v>
      </c>
      <c r="FG8" s="7">
        <v>0</v>
      </c>
      <c r="FH8" s="7">
        <v>0</v>
      </c>
      <c r="FI8" s="7">
        <v>0</v>
      </c>
      <c r="FJ8" s="7">
        <v>0</v>
      </c>
      <c r="FK8" s="7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0</v>
      </c>
      <c r="FT8" s="7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154929.07</v>
      </c>
      <c r="GQ8" s="7">
        <v>34767.699999999997</v>
      </c>
      <c r="GR8" s="7">
        <v>81310.45</v>
      </c>
      <c r="GS8" s="7">
        <v>19757.310000000001</v>
      </c>
      <c r="GT8" s="7">
        <v>19093.61</v>
      </c>
    </row>
    <row r="9" spans="1:202" x14ac:dyDescent="0.2">
      <c r="A9" s="5">
        <v>5</v>
      </c>
      <c r="B9" s="10" t="s">
        <v>196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0</v>
      </c>
      <c r="FU9" s="7">
        <v>0</v>
      </c>
      <c r="FV9" s="7">
        <v>0</v>
      </c>
      <c r="FW9" s="7">
        <v>0</v>
      </c>
      <c r="FX9" s="7">
        <v>0</v>
      </c>
      <c r="FY9" s="7">
        <v>0</v>
      </c>
      <c r="FZ9" s="7">
        <v>0</v>
      </c>
      <c r="GA9" s="7">
        <v>0</v>
      </c>
      <c r="GB9" s="7">
        <v>0</v>
      </c>
      <c r="GC9" s="7">
        <v>0</v>
      </c>
      <c r="GD9" s="7">
        <v>0</v>
      </c>
      <c r="GE9" s="7">
        <v>0</v>
      </c>
      <c r="GF9" s="7">
        <v>0</v>
      </c>
      <c r="GG9" s="7">
        <v>0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</row>
    <row r="10" spans="1:202" x14ac:dyDescent="0.2">
      <c r="A10" s="5">
        <v>6</v>
      </c>
      <c r="B10" s="10" t="s">
        <v>197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0</v>
      </c>
      <c r="EO10" s="7">
        <v>0</v>
      </c>
      <c r="EP10" s="7">
        <v>0</v>
      </c>
      <c r="EQ10" s="7">
        <v>0</v>
      </c>
      <c r="ER10" s="7">
        <v>0</v>
      </c>
      <c r="ES10" s="7">
        <v>0</v>
      </c>
      <c r="ET10" s="7">
        <v>0</v>
      </c>
      <c r="EU10" s="7">
        <v>0</v>
      </c>
      <c r="EV10" s="7">
        <v>0</v>
      </c>
      <c r="EW10" s="7">
        <v>0</v>
      </c>
      <c r="EX10" s="7">
        <v>0</v>
      </c>
      <c r="EY10" s="7">
        <v>0</v>
      </c>
      <c r="EZ10" s="7">
        <v>0</v>
      </c>
      <c r="FA10" s="7">
        <v>0</v>
      </c>
      <c r="FB10" s="7">
        <v>0</v>
      </c>
      <c r="FC10" s="7">
        <v>0</v>
      </c>
      <c r="FD10" s="7">
        <v>0</v>
      </c>
      <c r="FE10" s="7">
        <v>0</v>
      </c>
      <c r="FF10" s="7">
        <v>0</v>
      </c>
      <c r="FG10" s="7">
        <v>0</v>
      </c>
      <c r="FH10" s="7">
        <v>0</v>
      </c>
      <c r="FI10" s="7">
        <v>0</v>
      </c>
      <c r="FJ10" s="7">
        <v>0</v>
      </c>
      <c r="FK10" s="7">
        <v>0</v>
      </c>
      <c r="FL10" s="7">
        <v>0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0</v>
      </c>
      <c r="FT10" s="7">
        <v>0</v>
      </c>
      <c r="FU10" s="7">
        <v>0</v>
      </c>
      <c r="FV10" s="7">
        <v>0</v>
      </c>
      <c r="FW10" s="7">
        <v>0</v>
      </c>
      <c r="FX10" s="7">
        <v>0</v>
      </c>
      <c r="FY10" s="7">
        <v>0</v>
      </c>
      <c r="FZ10" s="7">
        <v>0</v>
      </c>
      <c r="GA10" s="7">
        <v>0</v>
      </c>
      <c r="GB10" s="7">
        <v>0</v>
      </c>
      <c r="GC10" s="7">
        <v>0</v>
      </c>
      <c r="GD10" s="7">
        <v>0</v>
      </c>
      <c r="GE10" s="7">
        <v>0</v>
      </c>
      <c r="GF10" s="7">
        <v>0</v>
      </c>
      <c r="GG10" s="7">
        <v>0</v>
      </c>
      <c r="GH10" s="7">
        <v>0</v>
      </c>
      <c r="GI10" s="7">
        <v>0</v>
      </c>
      <c r="GJ10" s="7">
        <v>0</v>
      </c>
      <c r="GK10" s="7">
        <v>0</v>
      </c>
      <c r="GL10" s="7">
        <v>0</v>
      </c>
      <c r="GM10" s="7">
        <v>0</v>
      </c>
      <c r="GN10" s="7">
        <v>0</v>
      </c>
      <c r="GO10" s="7">
        <v>0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</row>
    <row r="11" spans="1:202" x14ac:dyDescent="0.2">
      <c r="A11" s="5">
        <v>7</v>
      </c>
      <c r="B11" s="10" t="s">
        <v>198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428.78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428.78</v>
      </c>
      <c r="CV11" s="7">
        <v>0</v>
      </c>
      <c r="CW11" s="7">
        <v>0</v>
      </c>
      <c r="CX11" s="7">
        <v>428.78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428.78</v>
      </c>
      <c r="GQ11" s="7">
        <v>0</v>
      </c>
      <c r="GR11" s="7">
        <v>0</v>
      </c>
      <c r="GS11" s="7">
        <v>428.78</v>
      </c>
      <c r="GT11" s="7">
        <v>0</v>
      </c>
    </row>
    <row r="12" spans="1:202" x14ac:dyDescent="0.2">
      <c r="A12" s="5">
        <v>8</v>
      </c>
      <c r="B12" s="10" t="s">
        <v>199</v>
      </c>
      <c r="C12" s="7">
        <v>17356.490000000002</v>
      </c>
      <c r="D12" s="7">
        <v>7909.62</v>
      </c>
      <c r="E12" s="7">
        <v>3321.26</v>
      </c>
      <c r="F12" s="7">
        <v>0</v>
      </c>
      <c r="G12" s="7">
        <v>0</v>
      </c>
      <c r="H12" s="7">
        <v>0</v>
      </c>
      <c r="I12" s="7">
        <v>2462.37</v>
      </c>
      <c r="J12" s="7">
        <v>3663.24</v>
      </c>
      <c r="K12" s="7">
        <v>1488.43</v>
      </c>
      <c r="L12" s="7">
        <v>2174.81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6324.47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69.05</v>
      </c>
      <c r="AW12" s="7">
        <v>0</v>
      </c>
      <c r="AX12" s="7">
        <v>0</v>
      </c>
      <c r="AY12" s="7">
        <v>69.05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4410.13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4410.13</v>
      </c>
      <c r="BU12" s="7">
        <v>68.92</v>
      </c>
      <c r="BV12" s="7">
        <v>68.92</v>
      </c>
      <c r="BW12" s="7">
        <v>0</v>
      </c>
      <c r="BX12" s="7">
        <v>0</v>
      </c>
      <c r="BY12" s="7">
        <v>0</v>
      </c>
      <c r="BZ12" s="7">
        <v>0</v>
      </c>
      <c r="CA12" s="7">
        <v>1776.37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1776.37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4899.34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3104.11</v>
      </c>
      <c r="DN12" s="7">
        <v>0</v>
      </c>
      <c r="DO12" s="7">
        <v>0</v>
      </c>
      <c r="DP12" s="7">
        <v>38.11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214.29</v>
      </c>
      <c r="DW12" s="7">
        <v>214.29</v>
      </c>
      <c r="DX12" s="7">
        <v>0</v>
      </c>
      <c r="DY12" s="7">
        <v>1328.54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>
        <v>0</v>
      </c>
      <c r="FE12" s="7">
        <v>0</v>
      </c>
      <c r="FF12" s="7">
        <v>0</v>
      </c>
      <c r="FG12" s="7">
        <v>0</v>
      </c>
      <c r="FH12" s="7">
        <v>0</v>
      </c>
      <c r="FI12" s="7">
        <v>0</v>
      </c>
      <c r="FJ12" s="7">
        <v>0</v>
      </c>
      <c r="FK12" s="7">
        <v>0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0</v>
      </c>
      <c r="FS12" s="7">
        <v>0</v>
      </c>
      <c r="FT12" s="7">
        <v>0</v>
      </c>
      <c r="FU12" s="7">
        <v>0</v>
      </c>
      <c r="FV12" s="7">
        <v>632.83000000000004</v>
      </c>
      <c r="FW12" s="7">
        <v>0</v>
      </c>
      <c r="FX12" s="7">
        <v>0</v>
      </c>
      <c r="FY12" s="7">
        <v>632.83000000000004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0</v>
      </c>
      <c r="GF12" s="7">
        <v>0</v>
      </c>
      <c r="GG12" s="7">
        <v>0</v>
      </c>
      <c r="GH12" s="7">
        <v>0</v>
      </c>
      <c r="GI12" s="7">
        <v>0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29213.13</v>
      </c>
      <c r="GQ12" s="7">
        <v>17356.490000000002</v>
      </c>
      <c r="GR12" s="7">
        <v>0</v>
      </c>
      <c r="GS12" s="7">
        <v>6957.3</v>
      </c>
      <c r="GT12" s="7">
        <v>4899.34</v>
      </c>
    </row>
    <row r="13" spans="1:202" x14ac:dyDescent="0.2">
      <c r="A13" s="5">
        <v>9</v>
      </c>
      <c r="B13" s="10" t="s">
        <v>199</v>
      </c>
      <c r="C13" s="7">
        <v>17088.7</v>
      </c>
      <c r="D13" s="7">
        <v>7741.02</v>
      </c>
      <c r="E13" s="7">
        <v>3281.56</v>
      </c>
      <c r="F13" s="7">
        <v>0</v>
      </c>
      <c r="G13" s="7">
        <v>0</v>
      </c>
      <c r="H13" s="7">
        <v>0</v>
      </c>
      <c r="I13" s="7">
        <v>2462.37</v>
      </c>
      <c r="J13" s="7">
        <v>3603.75</v>
      </c>
      <c r="K13" s="7">
        <v>1454.93</v>
      </c>
      <c r="L13" s="7">
        <v>2148.8200000000002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3549.12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69.05</v>
      </c>
      <c r="AW13" s="7">
        <v>0</v>
      </c>
      <c r="AX13" s="7">
        <v>0</v>
      </c>
      <c r="AY13" s="7">
        <v>69.05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2546.4299999999998</v>
      </c>
      <c r="BV13" s="7">
        <v>1439.6</v>
      </c>
      <c r="BW13" s="7">
        <v>0</v>
      </c>
      <c r="BX13" s="7">
        <v>0</v>
      </c>
      <c r="BY13" s="7">
        <v>0</v>
      </c>
      <c r="BZ13" s="7">
        <v>1106.83</v>
      </c>
      <c r="CA13" s="7">
        <v>933.64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933.64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17879.02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16961.73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0</v>
      </c>
      <c r="DY13" s="7">
        <v>917.29</v>
      </c>
      <c r="DZ13" s="7">
        <v>0</v>
      </c>
      <c r="EA13" s="7">
        <v>0</v>
      </c>
      <c r="EB13" s="7">
        <v>0</v>
      </c>
      <c r="EC13" s="7">
        <v>0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0</v>
      </c>
      <c r="EK13" s="7">
        <v>0</v>
      </c>
      <c r="EL13" s="7">
        <v>0</v>
      </c>
      <c r="EM13" s="7">
        <v>0</v>
      </c>
      <c r="EN13" s="7">
        <v>0</v>
      </c>
      <c r="EO13" s="7">
        <v>0</v>
      </c>
      <c r="EP13" s="7">
        <v>0</v>
      </c>
      <c r="EQ13" s="7">
        <v>0</v>
      </c>
      <c r="ER13" s="7">
        <v>0</v>
      </c>
      <c r="ES13" s="7">
        <v>0</v>
      </c>
      <c r="ET13" s="7">
        <v>0</v>
      </c>
      <c r="EU13" s="7">
        <v>0</v>
      </c>
      <c r="EV13" s="7">
        <v>0</v>
      </c>
      <c r="EW13" s="7">
        <v>0</v>
      </c>
      <c r="EX13" s="7">
        <v>0</v>
      </c>
      <c r="EY13" s="7">
        <v>0</v>
      </c>
      <c r="EZ13" s="7">
        <v>0</v>
      </c>
      <c r="FA13" s="7">
        <v>0</v>
      </c>
      <c r="FB13" s="7">
        <v>0</v>
      </c>
      <c r="FC13" s="7">
        <v>0</v>
      </c>
      <c r="FD13" s="7">
        <v>0</v>
      </c>
      <c r="FE13" s="7">
        <v>0</v>
      </c>
      <c r="FF13" s="7">
        <v>0</v>
      </c>
      <c r="FG13" s="7">
        <v>0</v>
      </c>
      <c r="FH13" s="7">
        <v>0</v>
      </c>
      <c r="FI13" s="7">
        <v>0</v>
      </c>
      <c r="FJ13" s="7">
        <v>0</v>
      </c>
      <c r="FK13" s="7">
        <v>0</v>
      </c>
      <c r="FL13" s="7">
        <v>0</v>
      </c>
      <c r="FM13" s="7">
        <v>0</v>
      </c>
      <c r="FN13" s="7">
        <v>0</v>
      </c>
      <c r="FO13" s="7">
        <v>0</v>
      </c>
      <c r="FP13" s="7">
        <v>0</v>
      </c>
      <c r="FQ13" s="7">
        <v>0</v>
      </c>
      <c r="FR13" s="7">
        <v>0</v>
      </c>
      <c r="FS13" s="7">
        <v>0</v>
      </c>
      <c r="FT13" s="7">
        <v>0</v>
      </c>
      <c r="FU13" s="7">
        <v>0</v>
      </c>
      <c r="FV13" s="7">
        <v>0</v>
      </c>
      <c r="FW13" s="7">
        <v>0</v>
      </c>
      <c r="FX13" s="7">
        <v>0</v>
      </c>
      <c r="FY13" s="7">
        <v>0</v>
      </c>
      <c r="FZ13" s="7">
        <v>0</v>
      </c>
      <c r="GA13" s="7">
        <v>0</v>
      </c>
      <c r="GB13" s="7">
        <v>0</v>
      </c>
      <c r="GC13" s="7">
        <v>0</v>
      </c>
      <c r="GD13" s="7">
        <v>0</v>
      </c>
      <c r="GE13" s="7">
        <v>0</v>
      </c>
      <c r="GF13" s="7">
        <v>0</v>
      </c>
      <c r="GG13" s="7">
        <v>0</v>
      </c>
      <c r="GH13" s="7">
        <v>0</v>
      </c>
      <c r="GI13" s="7">
        <v>0</v>
      </c>
      <c r="GJ13" s="7">
        <v>0</v>
      </c>
      <c r="GK13" s="7">
        <v>0</v>
      </c>
      <c r="GL13" s="7">
        <v>0</v>
      </c>
      <c r="GM13" s="7">
        <v>0</v>
      </c>
      <c r="GN13" s="7">
        <v>0</v>
      </c>
      <c r="GO13" s="7">
        <v>0</v>
      </c>
      <c r="GP13" s="7">
        <v>38516.839999999997</v>
      </c>
      <c r="GQ13" s="7">
        <v>17088.7</v>
      </c>
      <c r="GR13" s="7">
        <v>0</v>
      </c>
      <c r="GS13" s="7">
        <v>3549.12</v>
      </c>
      <c r="GT13" s="7">
        <v>17879.02</v>
      </c>
    </row>
    <row r="14" spans="1:202" x14ac:dyDescent="0.2">
      <c r="A14" s="5">
        <v>10</v>
      </c>
      <c r="B14" s="10" t="s">
        <v>200</v>
      </c>
      <c r="C14" s="7">
        <v>75680.460000000006</v>
      </c>
      <c r="D14" s="7">
        <v>21055.32</v>
      </c>
      <c r="E14" s="7">
        <v>9911.48</v>
      </c>
      <c r="F14" s="7">
        <v>6083.05</v>
      </c>
      <c r="G14" s="7">
        <v>2755.88</v>
      </c>
      <c r="H14" s="7">
        <v>839.09</v>
      </c>
      <c r="I14" s="7">
        <v>3939.78</v>
      </c>
      <c r="J14" s="7">
        <v>4334.62</v>
      </c>
      <c r="K14" s="7">
        <v>1154.3900000000001</v>
      </c>
      <c r="L14" s="7">
        <v>3180.23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66.97</v>
      </c>
      <c r="Y14" s="7">
        <v>398.08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26296.19</v>
      </c>
      <c r="AF14" s="7">
        <v>25699.83</v>
      </c>
      <c r="AG14" s="7">
        <v>596.36</v>
      </c>
      <c r="AH14" s="7">
        <v>24711.62</v>
      </c>
      <c r="AI14" s="7">
        <v>0</v>
      </c>
      <c r="AJ14" s="7">
        <v>24711.62</v>
      </c>
      <c r="AK14" s="7">
        <v>24711.62</v>
      </c>
      <c r="AL14" s="7">
        <v>0</v>
      </c>
      <c r="AM14" s="7">
        <v>0</v>
      </c>
      <c r="AN14" s="7">
        <v>0</v>
      </c>
      <c r="AO14" s="7">
        <v>4171.83</v>
      </c>
      <c r="AP14" s="7">
        <v>681.19</v>
      </c>
      <c r="AQ14" s="7">
        <v>681.19</v>
      </c>
      <c r="AR14" s="7">
        <v>0</v>
      </c>
      <c r="AS14" s="7">
        <v>681.19</v>
      </c>
      <c r="AT14" s="7">
        <v>0</v>
      </c>
      <c r="AU14" s="7">
        <v>0</v>
      </c>
      <c r="AV14" s="7">
        <v>69.05</v>
      </c>
      <c r="AW14" s="7">
        <v>0</v>
      </c>
      <c r="AX14" s="7">
        <v>0</v>
      </c>
      <c r="AY14" s="7">
        <v>69.05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2919.5</v>
      </c>
      <c r="BV14" s="7">
        <v>1812.67</v>
      </c>
      <c r="BW14" s="7">
        <v>0</v>
      </c>
      <c r="BX14" s="7">
        <v>0</v>
      </c>
      <c r="BY14" s="7">
        <v>0</v>
      </c>
      <c r="BZ14" s="7">
        <v>1106.83</v>
      </c>
      <c r="CA14" s="7">
        <v>502.09</v>
      </c>
      <c r="CB14" s="7">
        <v>502.09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11199.77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6026.75</v>
      </c>
      <c r="DZ14" s="7">
        <v>0</v>
      </c>
      <c r="EA14" s="7">
        <v>5173.0200000000004</v>
      </c>
      <c r="EB14" s="7">
        <v>0</v>
      </c>
      <c r="EC14" s="7">
        <v>0</v>
      </c>
      <c r="ED14" s="7">
        <v>571.30999999999995</v>
      </c>
      <c r="EE14" s="7">
        <v>2437.5</v>
      </c>
      <c r="EF14" s="7">
        <v>554.88</v>
      </c>
      <c r="EG14" s="7">
        <v>0</v>
      </c>
      <c r="EH14" s="7">
        <v>101.48</v>
      </c>
      <c r="EI14" s="7">
        <v>0</v>
      </c>
      <c r="EJ14" s="7">
        <v>1507.85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372.21</v>
      </c>
      <c r="FW14" s="7">
        <v>0</v>
      </c>
      <c r="FX14" s="7">
        <v>0</v>
      </c>
      <c r="FY14" s="7">
        <v>372.21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116135.89</v>
      </c>
      <c r="GQ14" s="7">
        <v>46759.7</v>
      </c>
      <c r="GR14" s="7">
        <v>56832.5</v>
      </c>
      <c r="GS14" s="7">
        <v>5009.09</v>
      </c>
      <c r="GT14" s="7">
        <v>7534.6</v>
      </c>
    </row>
    <row r="15" spans="1:202" x14ac:dyDescent="0.2">
      <c r="A15" s="5">
        <v>11</v>
      </c>
      <c r="B15" s="10" t="s">
        <v>201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</row>
    <row r="16" spans="1:202" x14ac:dyDescent="0.2">
      <c r="A16" s="5">
        <v>12</v>
      </c>
      <c r="B16" s="10" t="s">
        <v>202</v>
      </c>
      <c r="C16" s="7">
        <v>21648.83</v>
      </c>
      <c r="D16" s="7">
        <v>7166.64</v>
      </c>
      <c r="E16" s="7">
        <v>5711.13</v>
      </c>
      <c r="F16" s="7">
        <v>626.20000000000005</v>
      </c>
      <c r="G16" s="7">
        <v>602.85</v>
      </c>
      <c r="H16" s="7">
        <v>190.7</v>
      </c>
      <c r="I16" s="7">
        <v>492.47</v>
      </c>
      <c r="J16" s="7">
        <v>2225.42</v>
      </c>
      <c r="K16" s="7">
        <v>392.93</v>
      </c>
      <c r="L16" s="7">
        <v>1832.49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17.850000000000001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45.91</v>
      </c>
      <c r="AE16" s="7">
        <v>4569.66</v>
      </c>
      <c r="AF16" s="7">
        <v>4440.58</v>
      </c>
      <c r="AG16" s="7">
        <v>129.08000000000001</v>
      </c>
      <c r="AH16" s="7">
        <v>7199.45</v>
      </c>
      <c r="AI16" s="7">
        <v>0</v>
      </c>
      <c r="AJ16" s="7">
        <v>7199.45</v>
      </c>
      <c r="AK16" s="7">
        <v>7199.45</v>
      </c>
      <c r="AL16" s="7">
        <v>0</v>
      </c>
      <c r="AM16" s="7">
        <v>0</v>
      </c>
      <c r="AN16" s="7">
        <v>0</v>
      </c>
      <c r="AO16" s="7">
        <v>22040.49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12043.23</v>
      </c>
      <c r="AW16" s="7">
        <v>0</v>
      </c>
      <c r="AX16" s="7">
        <v>3782</v>
      </c>
      <c r="AY16" s="7">
        <v>1818.05</v>
      </c>
      <c r="AZ16" s="7">
        <v>6443.18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2085</v>
      </c>
      <c r="BL16" s="7">
        <v>0</v>
      </c>
      <c r="BM16" s="7">
        <v>0</v>
      </c>
      <c r="BN16" s="7">
        <v>1104.42</v>
      </c>
      <c r="BO16" s="7">
        <v>0</v>
      </c>
      <c r="BP16" s="7">
        <v>980.58</v>
      </c>
      <c r="BQ16" s="7">
        <v>0</v>
      </c>
      <c r="BR16" s="7">
        <v>0</v>
      </c>
      <c r="BS16" s="7">
        <v>0</v>
      </c>
      <c r="BT16" s="7">
        <v>0</v>
      </c>
      <c r="BU16" s="7">
        <v>3356.8</v>
      </c>
      <c r="BV16" s="7">
        <v>2668.03</v>
      </c>
      <c r="BW16" s="7">
        <v>0</v>
      </c>
      <c r="BX16" s="7">
        <v>688.77</v>
      </c>
      <c r="BY16" s="7">
        <v>0</v>
      </c>
      <c r="BZ16" s="7">
        <v>0</v>
      </c>
      <c r="CA16" s="7">
        <v>797.68</v>
      </c>
      <c r="CB16" s="7">
        <v>342.11</v>
      </c>
      <c r="CC16" s="7">
        <v>0</v>
      </c>
      <c r="CD16" s="7">
        <v>0</v>
      </c>
      <c r="CE16" s="7">
        <v>0</v>
      </c>
      <c r="CF16" s="7">
        <v>455.57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3757.78</v>
      </c>
      <c r="CV16" s="7">
        <v>3757.78</v>
      </c>
      <c r="CW16" s="7">
        <v>0</v>
      </c>
      <c r="CX16" s="7">
        <v>0</v>
      </c>
      <c r="CY16" s="7">
        <v>0</v>
      </c>
      <c r="CZ16" s="7">
        <v>24192.63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12755.33</v>
      </c>
      <c r="DL16" s="7">
        <v>0</v>
      </c>
      <c r="DM16" s="7">
        <v>1330.33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4290.4399999999996</v>
      </c>
      <c r="DZ16" s="7">
        <v>206.41</v>
      </c>
      <c r="EA16" s="7">
        <v>5610.12</v>
      </c>
      <c r="EB16" s="7">
        <v>0</v>
      </c>
      <c r="EC16" s="7">
        <v>0</v>
      </c>
      <c r="ED16" s="7">
        <v>124.97</v>
      </c>
      <c r="EE16" s="7">
        <v>304.69</v>
      </c>
      <c r="EF16" s="7">
        <v>69.36</v>
      </c>
      <c r="EG16" s="7">
        <v>0</v>
      </c>
      <c r="EH16" s="7">
        <v>12.69</v>
      </c>
      <c r="EI16" s="7">
        <v>0</v>
      </c>
      <c r="EJ16" s="7">
        <v>3552.65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1545.76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75081.399999999994</v>
      </c>
      <c r="GQ16" s="7">
        <v>16541.64</v>
      </c>
      <c r="GR16" s="7">
        <v>12754.59</v>
      </c>
      <c r="GS16" s="7">
        <v>22104.25</v>
      </c>
      <c r="GT16" s="7">
        <v>23680.92</v>
      </c>
    </row>
    <row r="17" spans="1:202" x14ac:dyDescent="0.2">
      <c r="A17" s="5">
        <v>13</v>
      </c>
      <c r="B17" s="10" t="s">
        <v>203</v>
      </c>
      <c r="C17" s="7">
        <v>48581.63</v>
      </c>
      <c r="D17" s="7">
        <v>11824.96</v>
      </c>
      <c r="E17" s="7">
        <v>5566.57</v>
      </c>
      <c r="F17" s="7">
        <v>5367.41</v>
      </c>
      <c r="G17" s="7">
        <v>1722.42</v>
      </c>
      <c r="H17" s="7">
        <v>381.4</v>
      </c>
      <c r="I17" s="7">
        <v>0</v>
      </c>
      <c r="J17" s="7">
        <v>2434.44</v>
      </c>
      <c r="K17" s="7">
        <v>648.33000000000004</v>
      </c>
      <c r="L17" s="7">
        <v>1786.11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21284.43</v>
      </c>
      <c r="AF17" s="7">
        <v>21203.75</v>
      </c>
      <c r="AG17" s="7">
        <v>80.680000000000007</v>
      </c>
      <c r="AH17" s="7">
        <v>13425.99</v>
      </c>
      <c r="AI17" s="7">
        <v>0</v>
      </c>
      <c r="AJ17" s="7">
        <v>13425.99</v>
      </c>
      <c r="AK17" s="7">
        <v>13425.99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1904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1904</v>
      </c>
      <c r="EB17" s="7">
        <v>0</v>
      </c>
      <c r="EC17" s="7">
        <v>0</v>
      </c>
      <c r="ED17" s="7">
        <v>357.07</v>
      </c>
      <c r="EE17" s="7">
        <v>1218.75</v>
      </c>
      <c r="EF17" s="7">
        <v>277.44</v>
      </c>
      <c r="EG17" s="7">
        <v>0</v>
      </c>
      <c r="EH17" s="7">
        <v>50.74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63911.62</v>
      </c>
      <c r="GQ17" s="7">
        <v>25655.46</v>
      </c>
      <c r="GR17" s="7">
        <v>38256.160000000003</v>
      </c>
      <c r="GS17" s="7">
        <v>0</v>
      </c>
      <c r="GT17" s="7">
        <v>0</v>
      </c>
    </row>
    <row r="18" spans="1:202" x14ac:dyDescent="0.2">
      <c r="A18" s="8"/>
      <c r="B18" s="9" t="s">
        <v>189</v>
      </c>
      <c r="C18" s="6">
        <f t="shared" ref="C18:AH18" si="0">SUM(C5:C17)</f>
        <v>379974.04000000004</v>
      </c>
      <c r="D18" s="6">
        <f t="shared" si="0"/>
        <v>121204.94</v>
      </c>
      <c r="E18" s="6">
        <f t="shared" si="0"/>
        <v>44961.09</v>
      </c>
      <c r="F18" s="6">
        <f t="shared" si="0"/>
        <v>22722.010000000002</v>
      </c>
      <c r="G18" s="6">
        <f t="shared" si="0"/>
        <v>14037.760000000002</v>
      </c>
      <c r="H18" s="6">
        <f t="shared" si="0"/>
        <v>3451.7</v>
      </c>
      <c r="I18" s="6">
        <f t="shared" si="0"/>
        <v>15266.669999999998</v>
      </c>
      <c r="J18" s="6">
        <f t="shared" si="0"/>
        <v>34907.840000000004</v>
      </c>
      <c r="K18" s="6">
        <f t="shared" si="0"/>
        <v>10359.36</v>
      </c>
      <c r="L18" s="6">
        <f t="shared" si="0"/>
        <v>24548.48</v>
      </c>
      <c r="M18" s="6">
        <f t="shared" si="0"/>
        <v>0</v>
      </c>
      <c r="N18" s="6">
        <f t="shared" si="0"/>
        <v>0</v>
      </c>
      <c r="O18" s="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  <c r="U18" s="6">
        <f t="shared" si="0"/>
        <v>0</v>
      </c>
      <c r="V18" s="6">
        <f t="shared" si="0"/>
        <v>0</v>
      </c>
      <c r="W18" s="6">
        <f t="shared" si="0"/>
        <v>0</v>
      </c>
      <c r="X18" s="6">
        <f t="shared" si="0"/>
        <v>915.06999999999994</v>
      </c>
      <c r="Y18" s="6">
        <f t="shared" si="0"/>
        <v>398.08</v>
      </c>
      <c r="Z18" s="6">
        <f t="shared" si="0"/>
        <v>0</v>
      </c>
      <c r="AA18" s="6">
        <f t="shared" si="0"/>
        <v>0</v>
      </c>
      <c r="AB18" s="6">
        <f t="shared" si="0"/>
        <v>0</v>
      </c>
      <c r="AC18" s="6">
        <f t="shared" si="0"/>
        <v>45.91</v>
      </c>
      <c r="AD18" s="6">
        <f t="shared" si="0"/>
        <v>633.58000000000004</v>
      </c>
      <c r="AE18" s="6">
        <f t="shared" si="0"/>
        <v>121429.39000000001</v>
      </c>
      <c r="AF18" s="6">
        <f t="shared" si="0"/>
        <v>119895.56</v>
      </c>
      <c r="AG18" s="6">
        <f t="shared" si="0"/>
        <v>1533.8300000000002</v>
      </c>
      <c r="AH18" s="6">
        <f t="shared" si="0"/>
        <v>100348.36</v>
      </c>
      <c r="AI18" s="6">
        <f t="shared" ref="AI18:BN18" si="1">SUM(AI5:AI17)</f>
        <v>0</v>
      </c>
      <c r="AJ18" s="6">
        <f t="shared" si="1"/>
        <v>100348.36</v>
      </c>
      <c r="AK18" s="6">
        <f t="shared" si="1"/>
        <v>100348.36</v>
      </c>
      <c r="AL18" s="6">
        <f t="shared" si="1"/>
        <v>0</v>
      </c>
      <c r="AM18" s="6">
        <f t="shared" si="1"/>
        <v>0</v>
      </c>
      <c r="AN18" s="6">
        <f t="shared" si="1"/>
        <v>0</v>
      </c>
      <c r="AO18" s="6">
        <f t="shared" si="1"/>
        <v>73353.16</v>
      </c>
      <c r="AP18" s="6">
        <f t="shared" si="1"/>
        <v>936.21</v>
      </c>
      <c r="AQ18" s="6">
        <f t="shared" si="1"/>
        <v>936.21</v>
      </c>
      <c r="AR18" s="6">
        <f t="shared" si="1"/>
        <v>0</v>
      </c>
      <c r="AS18" s="6">
        <f t="shared" si="1"/>
        <v>936.21</v>
      </c>
      <c r="AT18" s="6">
        <f t="shared" si="1"/>
        <v>0</v>
      </c>
      <c r="AU18" s="6">
        <f t="shared" si="1"/>
        <v>0</v>
      </c>
      <c r="AV18" s="6">
        <f t="shared" si="1"/>
        <v>23540.409999999996</v>
      </c>
      <c r="AW18" s="6">
        <f t="shared" si="1"/>
        <v>0</v>
      </c>
      <c r="AX18" s="6">
        <f t="shared" si="1"/>
        <v>10404.779999999999</v>
      </c>
      <c r="AY18" s="6">
        <f t="shared" si="1"/>
        <v>5081.6600000000008</v>
      </c>
      <c r="AZ18" s="6">
        <f t="shared" si="1"/>
        <v>8053.97</v>
      </c>
      <c r="BA18" s="6">
        <f t="shared" si="1"/>
        <v>0</v>
      </c>
      <c r="BB18" s="6">
        <f t="shared" si="1"/>
        <v>0</v>
      </c>
      <c r="BC18" s="6">
        <f t="shared" si="1"/>
        <v>0</v>
      </c>
      <c r="BD18" s="6">
        <f t="shared" si="1"/>
        <v>0</v>
      </c>
      <c r="BE18" s="6">
        <f t="shared" si="1"/>
        <v>0</v>
      </c>
      <c r="BF18" s="6">
        <f t="shared" si="1"/>
        <v>0</v>
      </c>
      <c r="BG18" s="6">
        <f t="shared" si="1"/>
        <v>146.56</v>
      </c>
      <c r="BH18" s="6">
        <f t="shared" si="1"/>
        <v>0</v>
      </c>
      <c r="BI18" s="6">
        <f t="shared" si="1"/>
        <v>0</v>
      </c>
      <c r="BJ18" s="6">
        <f t="shared" si="1"/>
        <v>146.56</v>
      </c>
      <c r="BK18" s="6">
        <f t="shared" si="1"/>
        <v>9263.2199999999993</v>
      </c>
      <c r="BL18" s="6">
        <f t="shared" si="1"/>
        <v>0</v>
      </c>
      <c r="BM18" s="6">
        <f t="shared" si="1"/>
        <v>0</v>
      </c>
      <c r="BN18" s="6">
        <f t="shared" si="1"/>
        <v>2371.38</v>
      </c>
      <c r="BO18" s="6">
        <f t="shared" ref="BO18:CT18" si="2">SUM(BO5:BO17)</f>
        <v>0</v>
      </c>
      <c r="BP18" s="6">
        <f t="shared" si="2"/>
        <v>2481.71</v>
      </c>
      <c r="BQ18" s="6">
        <f t="shared" si="2"/>
        <v>0</v>
      </c>
      <c r="BR18" s="6">
        <f t="shared" si="2"/>
        <v>0</v>
      </c>
      <c r="BS18" s="6">
        <f t="shared" si="2"/>
        <v>0</v>
      </c>
      <c r="BT18" s="6">
        <f t="shared" si="2"/>
        <v>4410.13</v>
      </c>
      <c r="BU18" s="6">
        <f t="shared" si="2"/>
        <v>18362.39</v>
      </c>
      <c r="BV18" s="6">
        <f t="shared" si="2"/>
        <v>12748.78</v>
      </c>
      <c r="BW18" s="6">
        <f t="shared" si="2"/>
        <v>0</v>
      </c>
      <c r="BX18" s="6">
        <f t="shared" si="2"/>
        <v>3399.9500000000003</v>
      </c>
      <c r="BY18" s="6">
        <f t="shared" si="2"/>
        <v>0</v>
      </c>
      <c r="BZ18" s="6">
        <f t="shared" si="2"/>
        <v>2213.66</v>
      </c>
      <c r="CA18" s="6">
        <f t="shared" si="2"/>
        <v>7867.39</v>
      </c>
      <c r="CB18" s="6">
        <f t="shared" si="2"/>
        <v>1388.85</v>
      </c>
      <c r="CC18" s="6">
        <f t="shared" si="2"/>
        <v>0</v>
      </c>
      <c r="CD18" s="6">
        <f t="shared" si="2"/>
        <v>0</v>
      </c>
      <c r="CE18" s="6">
        <f t="shared" si="2"/>
        <v>0</v>
      </c>
      <c r="CF18" s="6">
        <f t="shared" si="2"/>
        <v>1366.71</v>
      </c>
      <c r="CG18" s="6">
        <f t="shared" si="2"/>
        <v>0</v>
      </c>
      <c r="CH18" s="6">
        <f t="shared" si="2"/>
        <v>0</v>
      </c>
      <c r="CI18" s="6">
        <f t="shared" si="2"/>
        <v>0</v>
      </c>
      <c r="CJ18" s="6">
        <f t="shared" si="2"/>
        <v>933.64</v>
      </c>
      <c r="CK18" s="6">
        <f t="shared" si="2"/>
        <v>0</v>
      </c>
      <c r="CL18" s="6">
        <f t="shared" si="2"/>
        <v>0</v>
      </c>
      <c r="CM18" s="6">
        <f t="shared" si="2"/>
        <v>4178.1900000000005</v>
      </c>
      <c r="CN18" s="6">
        <f t="shared" si="2"/>
        <v>0</v>
      </c>
      <c r="CO18" s="6">
        <f t="shared" si="2"/>
        <v>0</v>
      </c>
      <c r="CP18" s="6">
        <f t="shared" si="2"/>
        <v>0</v>
      </c>
      <c r="CQ18" s="6">
        <f t="shared" si="2"/>
        <v>0</v>
      </c>
      <c r="CR18" s="6">
        <f t="shared" si="2"/>
        <v>0</v>
      </c>
      <c r="CS18" s="6">
        <f t="shared" si="2"/>
        <v>0</v>
      </c>
      <c r="CT18" s="6">
        <f t="shared" si="2"/>
        <v>0</v>
      </c>
      <c r="CU18" s="6">
        <f t="shared" ref="CU18:DZ18" si="3">SUM(CU5:CU17)</f>
        <v>13236.980000000001</v>
      </c>
      <c r="CV18" s="6">
        <f t="shared" si="3"/>
        <v>11121.85</v>
      </c>
      <c r="CW18" s="6">
        <f t="shared" si="3"/>
        <v>0</v>
      </c>
      <c r="CX18" s="6">
        <f t="shared" si="3"/>
        <v>2115.13</v>
      </c>
      <c r="CY18" s="6">
        <f t="shared" si="3"/>
        <v>0</v>
      </c>
      <c r="CZ18" s="6">
        <f t="shared" si="3"/>
        <v>148584.72</v>
      </c>
      <c r="DA18" s="6">
        <f t="shared" si="3"/>
        <v>0</v>
      </c>
      <c r="DB18" s="6">
        <f t="shared" si="3"/>
        <v>0</v>
      </c>
      <c r="DC18" s="6">
        <f t="shared" si="3"/>
        <v>0</v>
      </c>
      <c r="DD18" s="6">
        <f t="shared" si="3"/>
        <v>0</v>
      </c>
      <c r="DE18" s="6">
        <f t="shared" si="3"/>
        <v>0</v>
      </c>
      <c r="DF18" s="6">
        <f t="shared" si="3"/>
        <v>0</v>
      </c>
      <c r="DG18" s="6">
        <f t="shared" si="3"/>
        <v>0</v>
      </c>
      <c r="DH18" s="6">
        <f t="shared" si="3"/>
        <v>0</v>
      </c>
      <c r="DI18" s="6">
        <f t="shared" si="3"/>
        <v>0</v>
      </c>
      <c r="DJ18" s="6">
        <f t="shared" si="3"/>
        <v>383.55</v>
      </c>
      <c r="DK18" s="6">
        <f t="shared" si="3"/>
        <v>35979.090000000004</v>
      </c>
      <c r="DL18" s="6">
        <f t="shared" si="3"/>
        <v>0</v>
      </c>
      <c r="DM18" s="6">
        <f t="shared" si="3"/>
        <v>27604.39</v>
      </c>
      <c r="DN18" s="6">
        <f t="shared" si="3"/>
        <v>0</v>
      </c>
      <c r="DO18" s="6">
        <f t="shared" si="3"/>
        <v>0</v>
      </c>
      <c r="DP18" s="6">
        <f t="shared" si="3"/>
        <v>38.11</v>
      </c>
      <c r="DQ18" s="6">
        <f t="shared" si="3"/>
        <v>0</v>
      </c>
      <c r="DR18" s="6">
        <f t="shared" si="3"/>
        <v>0</v>
      </c>
      <c r="DS18" s="6">
        <f t="shared" si="3"/>
        <v>0</v>
      </c>
      <c r="DT18" s="6">
        <f t="shared" si="3"/>
        <v>0</v>
      </c>
      <c r="DU18" s="6">
        <f t="shared" si="3"/>
        <v>11225.43</v>
      </c>
      <c r="DV18" s="6">
        <f t="shared" si="3"/>
        <v>3801.52</v>
      </c>
      <c r="DW18" s="6">
        <f t="shared" si="3"/>
        <v>5006.45</v>
      </c>
      <c r="DX18" s="6">
        <f t="shared" si="3"/>
        <v>0</v>
      </c>
      <c r="DY18" s="6">
        <f t="shared" si="3"/>
        <v>34222.660000000003</v>
      </c>
      <c r="DZ18" s="6">
        <f t="shared" si="3"/>
        <v>1857.65</v>
      </c>
      <c r="EA18" s="6">
        <f t="shared" ref="EA18:FF18" si="4">SUM(EA5:EA17)</f>
        <v>28465.87</v>
      </c>
      <c r="EB18" s="6">
        <f t="shared" si="4"/>
        <v>0</v>
      </c>
      <c r="EC18" s="6">
        <f t="shared" si="4"/>
        <v>0</v>
      </c>
      <c r="ED18" s="6">
        <f t="shared" si="4"/>
        <v>2910.1099999999997</v>
      </c>
      <c r="EE18" s="6">
        <f t="shared" si="4"/>
        <v>7617.19</v>
      </c>
      <c r="EF18" s="6">
        <f t="shared" si="4"/>
        <v>1733.9999999999998</v>
      </c>
      <c r="EG18" s="6">
        <f t="shared" si="4"/>
        <v>0</v>
      </c>
      <c r="EH18" s="6">
        <f t="shared" si="4"/>
        <v>317.14000000000004</v>
      </c>
      <c r="EI18" s="6">
        <f t="shared" si="4"/>
        <v>0</v>
      </c>
      <c r="EJ18" s="6">
        <f t="shared" si="4"/>
        <v>9585.0299999999988</v>
      </c>
      <c r="EK18" s="6">
        <f t="shared" si="4"/>
        <v>0</v>
      </c>
      <c r="EL18" s="6">
        <f t="shared" si="4"/>
        <v>0</v>
      </c>
      <c r="EM18" s="6">
        <f t="shared" si="4"/>
        <v>0</v>
      </c>
      <c r="EN18" s="6">
        <f t="shared" si="4"/>
        <v>0</v>
      </c>
      <c r="EO18" s="6">
        <f t="shared" si="4"/>
        <v>0</v>
      </c>
      <c r="EP18" s="6">
        <f t="shared" si="4"/>
        <v>0</v>
      </c>
      <c r="EQ18" s="6">
        <f t="shared" si="4"/>
        <v>6302.4000000000005</v>
      </c>
      <c r="ER18" s="6">
        <f t="shared" si="4"/>
        <v>0</v>
      </c>
      <c r="ES18" s="6">
        <f t="shared" si="4"/>
        <v>0</v>
      </c>
      <c r="ET18" s="6">
        <f t="shared" si="4"/>
        <v>0</v>
      </c>
      <c r="EU18" s="6">
        <f t="shared" si="4"/>
        <v>0</v>
      </c>
      <c r="EV18" s="6">
        <f t="shared" si="4"/>
        <v>0</v>
      </c>
      <c r="EW18" s="6">
        <f t="shared" si="4"/>
        <v>0</v>
      </c>
      <c r="EX18" s="6">
        <f t="shared" si="4"/>
        <v>0</v>
      </c>
      <c r="EY18" s="6">
        <f t="shared" si="4"/>
        <v>0</v>
      </c>
      <c r="EZ18" s="6">
        <f t="shared" si="4"/>
        <v>0</v>
      </c>
      <c r="FA18" s="6">
        <f t="shared" si="4"/>
        <v>0</v>
      </c>
      <c r="FB18" s="6">
        <f t="shared" si="4"/>
        <v>0</v>
      </c>
      <c r="FC18" s="6">
        <f t="shared" si="4"/>
        <v>0</v>
      </c>
      <c r="FD18" s="6">
        <f t="shared" si="4"/>
        <v>0</v>
      </c>
      <c r="FE18" s="6">
        <f t="shared" si="4"/>
        <v>0</v>
      </c>
      <c r="FF18" s="6">
        <f t="shared" si="4"/>
        <v>0</v>
      </c>
      <c r="FG18" s="6">
        <f t="shared" ref="FG18:GL18" si="5">SUM(FG5:FG17)</f>
        <v>0</v>
      </c>
      <c r="FH18" s="6">
        <f t="shared" si="5"/>
        <v>0</v>
      </c>
      <c r="FI18" s="6">
        <f t="shared" si="5"/>
        <v>0</v>
      </c>
      <c r="FJ18" s="6">
        <f t="shared" si="5"/>
        <v>0</v>
      </c>
      <c r="FK18" s="6">
        <f t="shared" si="5"/>
        <v>0</v>
      </c>
      <c r="FL18" s="6">
        <f t="shared" si="5"/>
        <v>0</v>
      </c>
      <c r="FM18" s="6">
        <f t="shared" si="5"/>
        <v>0</v>
      </c>
      <c r="FN18" s="6">
        <f t="shared" si="5"/>
        <v>0</v>
      </c>
      <c r="FO18" s="6">
        <f t="shared" si="5"/>
        <v>0</v>
      </c>
      <c r="FP18" s="6">
        <f t="shared" si="5"/>
        <v>0</v>
      </c>
      <c r="FQ18" s="6">
        <f t="shared" si="5"/>
        <v>0</v>
      </c>
      <c r="FR18" s="6">
        <f t="shared" si="5"/>
        <v>0</v>
      </c>
      <c r="FS18" s="6">
        <f t="shared" si="5"/>
        <v>0</v>
      </c>
      <c r="FT18" s="6">
        <f t="shared" si="5"/>
        <v>0</v>
      </c>
      <c r="FU18" s="6">
        <f t="shared" si="5"/>
        <v>0</v>
      </c>
      <c r="FV18" s="6">
        <f t="shared" si="5"/>
        <v>1641.2</v>
      </c>
      <c r="FW18" s="6">
        <f t="shared" si="5"/>
        <v>0</v>
      </c>
      <c r="FX18" s="6">
        <f t="shared" si="5"/>
        <v>0</v>
      </c>
      <c r="FY18" s="6">
        <f t="shared" si="5"/>
        <v>1641.2</v>
      </c>
      <c r="FZ18" s="6">
        <f t="shared" si="5"/>
        <v>0</v>
      </c>
      <c r="GA18" s="6">
        <f t="shared" si="5"/>
        <v>0</v>
      </c>
      <c r="GB18" s="6">
        <f t="shared" si="5"/>
        <v>0</v>
      </c>
      <c r="GC18" s="6">
        <f t="shared" si="5"/>
        <v>0</v>
      </c>
      <c r="GD18" s="6">
        <f t="shared" si="5"/>
        <v>0</v>
      </c>
      <c r="GE18" s="6">
        <f t="shared" si="5"/>
        <v>0</v>
      </c>
      <c r="GF18" s="6">
        <f t="shared" si="5"/>
        <v>0</v>
      </c>
      <c r="GG18" s="6">
        <f t="shared" si="5"/>
        <v>0</v>
      </c>
      <c r="GH18" s="6">
        <f t="shared" si="5"/>
        <v>0</v>
      </c>
      <c r="GI18" s="6">
        <f t="shared" si="5"/>
        <v>0</v>
      </c>
      <c r="GJ18" s="6">
        <f t="shared" si="5"/>
        <v>0</v>
      </c>
      <c r="GK18" s="6">
        <f t="shared" si="5"/>
        <v>0</v>
      </c>
      <c r="GL18" s="6">
        <f t="shared" si="5"/>
        <v>0</v>
      </c>
      <c r="GM18" s="6">
        <f t="shared" ref="GM18:GT18" si="6">SUM(GM5:GM17)</f>
        <v>0</v>
      </c>
      <c r="GN18" s="6">
        <f t="shared" si="6"/>
        <v>0</v>
      </c>
      <c r="GO18" s="6">
        <f t="shared" si="6"/>
        <v>0</v>
      </c>
      <c r="GP18" s="6">
        <f t="shared" si="6"/>
        <v>703901.4800000001</v>
      </c>
      <c r="GQ18" s="6">
        <f t="shared" si="6"/>
        <v>244048.08</v>
      </c>
      <c r="GR18" s="6">
        <f t="shared" si="6"/>
        <v>246860.12</v>
      </c>
      <c r="GS18" s="6">
        <f t="shared" si="6"/>
        <v>76987.000000000015</v>
      </c>
      <c r="GT18" s="6">
        <f t="shared" si="6"/>
        <v>136006.28</v>
      </c>
    </row>
    <row r="20" spans="1:202" x14ac:dyDescent="0.2">
      <c r="A20" t="s">
        <v>192</v>
      </c>
    </row>
    <row r="22" spans="1:202" x14ac:dyDescent="0.2">
      <c r="A22" t="s">
        <v>190</v>
      </c>
    </row>
    <row r="24" spans="1:202" x14ac:dyDescent="0.2">
      <c r="A24" t="s">
        <v>191</v>
      </c>
    </row>
    <row r="26" spans="1:202" x14ac:dyDescent="0.2">
      <c r="A26" t="s">
        <v>193</v>
      </c>
    </row>
  </sheetData>
  <mergeCells count="1">
    <mergeCell ref="A1:H1"/>
  </mergeCells>
  <phoneticPr fontId="0" type="noConversion"/>
  <pageMargins left="0.27777777777777779" right="0.27777777777777779" top="0.27777777777777779" bottom="0.27777777777777779" header="0.5" footer="0.5"/>
  <pageSetup paperSize="9"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2018-02-26T07:30:36Z</dcterms:created>
  <dcterms:modified xsi:type="dcterms:W3CDTF">2018-11-22T12:22:22Z</dcterms:modified>
</cp:coreProperties>
</file>