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9260" windowHeight="12090"/>
  </bookViews>
  <sheets>
    <sheet name="Сравнительный анализ" sheetId="1" r:id="rId1"/>
  </sheets>
  <calcPr calcId="144525"/>
</workbook>
</file>

<file path=xl/calcChain.xml><?xml version="1.0" encoding="utf-8"?>
<calcChain xmlns="http://schemas.openxmlformats.org/spreadsheetml/2006/main">
  <c r="C41" i="1" l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</calcChain>
</file>

<file path=xl/sharedStrings.xml><?xml version="1.0" encoding="utf-8"?>
<sst xmlns="http://schemas.openxmlformats.org/spreadsheetml/2006/main" count="55" uniqueCount="31">
  <si>
    <t>СРАВНИТЕЛЬНЫЙ АНАЛИЗ</t>
  </si>
  <si>
    <t>за период с 01.2015 по 12.2015</t>
  </si>
  <si>
    <t>договор №  от   .  .</t>
  </si>
  <si>
    <t>№ п/п</t>
  </si>
  <si>
    <t>Адресный список</t>
  </si>
  <si>
    <t>Факт из актов</t>
  </si>
  <si>
    <t>Итого факт</t>
  </si>
  <si>
    <t>План</t>
  </si>
  <si>
    <t>Отклонение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</si>
  <si>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</si>
  <si>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</si>
  <si>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</si>
  <si>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</si>
  <si>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</si>
  <si>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</si>
  <si>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</si>
  <si>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</si>
  <si>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</si>
  <si>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</si>
  <si>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</si>
  <si>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</si>
  <si>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2-я Новорублевская ул. д.</t>
  </si>
  <si>
    <t>Бобруйская ул. д.</t>
  </si>
  <si>
    <t>Бобруйская ул. д.4 кор.</t>
  </si>
  <si>
    <t>Бобруйская ул. д.6 кор.</t>
  </si>
  <si>
    <t>Бобруйская ул. д.10 кор.</t>
  </si>
  <si>
    <t>Бобруйская ул. д.14 кор.</t>
  </si>
  <si>
    <t>Бобруйская ул. д.18 кор.</t>
  </si>
  <si>
    <t>Бобруйская ул. д.26 кор.</t>
  </si>
  <si>
    <t>ИТОГО</t>
  </si>
  <si>
    <t>подрядчик: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</si>
</sst>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indexed="64"/>
      <name val="Arial"/>
      <charset val="1"/>
    </font>
    <font>
      <b/>
      <sz val="10"/>
      <color indexed="64"/>
      <name val="Arial"/>
      <charset val="1"/>
    </font>
    <font>
      <b/>
      <sz val="10"/>
      <color indexed="64"/>
      <name val="Arial"/>
      <family val="2"/>
      <charset val="204"/>
    </font>
    <font>
      <sz val="9"/>
      <color indexed="64"/>
      <name val="Arial"/>
      <family val="2"/>
      <charset val="204"/>
    </font>
    <font>
      <b/>
      <sz val="9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NumberFormat="1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0" fillId="0" borderId="0" xfId="0" applyNumberFormat="1"/>
    <xf numFmtId="0" fontId="0" fillId="0" borderId="0" xfId="0" applyNumberFormat="1" applyAlignment="1">
      <alignment horizontal="center" vertical="center"/>
    </xf>
    <xf numFmtId="0" fontId="2" fillId="0" borderId="3" xfId="0" applyNumberFormat="1" applyFont="1" applyBorder="1"/>
    <xf numFmtId="0" fontId="2" fillId="0" borderId="4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Q41"/>
  <sheetViews>
    <sheetView tabSelected="1" workbookViewId="0">
      <selection activeCell="A2" sqref="A2:H2"/>
    </sheetView>
  </sheetViews>
  <sheetFormatPr defaultRowHeight="12.75" x14ac:dyDescent="0.2"/>
  <cols>
    <col min="1" max="1" width="4.7109375" customWidth="1"/>
    <col min="2" max="2" width="24.28515625" customWidth="1"/>
    <col min="3" max="14" width="11.7109375" customWidth="1"/>
    <col min="15" max="17" width="13.7109375" customWidth="1"/>
  </cols>
  <sheetData>
    <row r="2" spans="1:17" x14ac:dyDescent="0.2">
      <c r="A2" s="10" t="s">
        <v>0</v>
      </c>
      <c r="B2" s="11"/>
      <c r="C2" s="11"/>
      <c r="D2" s="11"/>
      <c r="E2" s="11"/>
      <c r="F2" s="11"/>
      <c r="G2" s="11"/>
      <c r="H2" s="1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">
      <c r="A3" s="12" t="s">
        <v>1</v>
      </c>
      <c r="B3" s="11"/>
      <c r="C3" s="11"/>
      <c r="D3" s="11"/>
      <c r="E3" s="11"/>
      <c r="F3" s="11"/>
      <c r="G3" s="11"/>
      <c r="H3" s="1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">
      <c r="A4" s="12" t="s">
        <v>2</v>
      </c>
      <c r="B4" s="11"/>
      <c r="C4" s="11"/>
      <c r="D4" s="11"/>
      <c r="E4" s="11"/>
      <c r="F4" s="11"/>
      <c r="G4" s="11"/>
      <c r="H4" s="1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">
      <c r="A5" s="12" t="s">
        <v>30</v>
      </c>
      <c r="B5" s="11"/>
      <c r="C5" s="11"/>
      <c r="D5" s="11"/>
      <c r="E5" s="11"/>
      <c r="F5" s="11"/>
      <c r="G5" s="11"/>
      <c r="H5" s="1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">
      <c r="A6" s="8" t="s">
        <v>3</v>
      </c>
      <c r="B6" s="8" t="s">
        <v>4</v>
      </c>
      <c r="C6" s="8" t="s">
        <v>5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8" t="s">
        <v>6</v>
      </c>
      <c r="P6" s="8" t="s">
        <v>7</v>
      </c>
      <c r="Q6" s="8" t="s">
        <v>8</v>
      </c>
    </row>
    <row r="7" spans="1:17" x14ac:dyDescent="0.2">
      <c r="A7" s="9"/>
      <c r="B7" s="9"/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2" t="s">
        <v>14</v>
      </c>
      <c r="I7" s="2" t="s">
        <v>15</v>
      </c>
      <c r="J7" s="2" t="s">
        <v>16</v>
      </c>
      <c r="K7" s="2" t="s">
        <v>17</v>
      </c>
      <c r="L7" s="2" t="s">
        <v>18</v>
      </c>
      <c r="M7" s="2" t="s">
        <v>19</v>
      </c>
      <c r="N7" s="2" t="s">
        <v>20</v>
      </c>
      <c r="O7" s="9"/>
      <c r="P7" s="9"/>
      <c r="Q7" s="9"/>
    </row>
    <row r="8" spans="1:17" x14ac:dyDescent="0.2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</row>
    <row r="9" spans="1:17" x14ac:dyDescent="0.2">
      <c r="A9" s="3">
        <v>1</v>
      </c>
      <c r="B9" s="4" t="s">
        <v>21</v>
      </c>
      <c r="C9" s="5">
        <v>88643.94</v>
      </c>
      <c r="D9" s="5">
        <v>14993.32</v>
      </c>
      <c r="E9" s="5">
        <v>23545.32</v>
      </c>
      <c r="F9" s="5">
        <v>22994.82</v>
      </c>
      <c r="G9" s="5">
        <v>38571.69</v>
      </c>
      <c r="H9" s="5">
        <v>41618.42</v>
      </c>
      <c r="I9" s="5">
        <v>40298.39</v>
      </c>
      <c r="J9" s="5">
        <v>40178.93</v>
      </c>
      <c r="K9" s="5">
        <v>35253.949999999997</v>
      </c>
      <c r="L9" s="5">
        <v>35675.75</v>
      </c>
      <c r="M9" s="5">
        <v>28725.53</v>
      </c>
      <c r="N9" s="5">
        <v>38402.9</v>
      </c>
      <c r="O9" s="5">
        <v>448902.96</v>
      </c>
      <c r="P9" s="5">
        <v>520135.07</v>
      </c>
      <c r="Q9" s="5">
        <v>71232.11</v>
      </c>
    </row>
    <row r="10" spans="1:17" x14ac:dyDescent="0.2">
      <c r="A10" s="3">
        <v>2</v>
      </c>
      <c r="B10" s="4" t="s">
        <v>21</v>
      </c>
      <c r="C10" s="5">
        <v>85417.97</v>
      </c>
      <c r="D10" s="5">
        <v>19031.490000000002</v>
      </c>
      <c r="E10" s="5">
        <v>34631.47</v>
      </c>
      <c r="F10" s="5">
        <v>28071.24</v>
      </c>
      <c r="G10" s="5">
        <v>48552.7</v>
      </c>
      <c r="H10" s="5">
        <v>43918.69</v>
      </c>
      <c r="I10" s="5">
        <v>46053.06</v>
      </c>
      <c r="J10" s="5">
        <v>49975.21</v>
      </c>
      <c r="K10" s="5">
        <v>48799.85</v>
      </c>
      <c r="L10" s="5">
        <v>27479.040000000001</v>
      </c>
      <c r="M10" s="5">
        <v>30606.52</v>
      </c>
      <c r="N10" s="5">
        <v>37069.43</v>
      </c>
      <c r="O10" s="5">
        <v>499606.67</v>
      </c>
      <c r="P10" s="5">
        <v>557760.61</v>
      </c>
      <c r="Q10" s="5">
        <v>58153.94</v>
      </c>
    </row>
    <row r="11" spans="1:17" x14ac:dyDescent="0.2">
      <c r="A11" s="3">
        <v>3</v>
      </c>
      <c r="B11" s="4" t="s">
        <v>21</v>
      </c>
      <c r="C11" s="5">
        <v>0</v>
      </c>
      <c r="D11" s="5">
        <v>0</v>
      </c>
      <c r="E11" s="5">
        <v>0</v>
      </c>
      <c r="F11" s="5">
        <v>0</v>
      </c>
      <c r="G11" s="5">
        <v>106399.23</v>
      </c>
      <c r="H11" s="5">
        <v>139102.07999999999</v>
      </c>
      <c r="I11" s="5">
        <v>127739.88</v>
      </c>
      <c r="J11" s="5">
        <v>105760.27</v>
      </c>
      <c r="K11" s="5">
        <v>142759.91</v>
      </c>
      <c r="L11" s="5">
        <v>105163.1</v>
      </c>
      <c r="M11" s="5">
        <v>100379.48</v>
      </c>
      <c r="N11" s="5">
        <v>222197.1</v>
      </c>
      <c r="O11" s="5">
        <v>1049501.05</v>
      </c>
      <c r="P11" s="5">
        <v>1257878.27</v>
      </c>
      <c r="Q11" s="5">
        <v>208377.22</v>
      </c>
    </row>
    <row r="12" spans="1:17" x14ac:dyDescent="0.2">
      <c r="A12" s="3">
        <v>4</v>
      </c>
      <c r="B12" s="4" t="s">
        <v>21</v>
      </c>
      <c r="C12" s="5">
        <v>22783.79</v>
      </c>
      <c r="D12" s="5">
        <v>20258.669999999998</v>
      </c>
      <c r="E12" s="5">
        <v>99564.82</v>
      </c>
      <c r="F12" s="5">
        <v>29334.01</v>
      </c>
      <c r="G12" s="5">
        <v>49526.89</v>
      </c>
      <c r="H12" s="5">
        <v>44099.57</v>
      </c>
      <c r="I12" s="5">
        <v>47600.92</v>
      </c>
      <c r="J12" s="5">
        <v>50950.49</v>
      </c>
      <c r="K12" s="5">
        <v>51070.06</v>
      </c>
      <c r="L12" s="5">
        <v>35221.300000000003</v>
      </c>
      <c r="M12" s="5">
        <v>31588.35</v>
      </c>
      <c r="N12" s="5">
        <v>38135.620000000003</v>
      </c>
      <c r="O12" s="5">
        <v>520134.49</v>
      </c>
      <c r="P12" s="5">
        <v>606279.6</v>
      </c>
      <c r="Q12" s="5">
        <v>86145.11</v>
      </c>
    </row>
    <row r="13" spans="1:17" x14ac:dyDescent="0.2">
      <c r="A13" s="3">
        <v>5</v>
      </c>
      <c r="B13" s="4" t="s">
        <v>21</v>
      </c>
      <c r="C13" s="5">
        <v>118551.24</v>
      </c>
      <c r="D13" s="5">
        <v>6904.64</v>
      </c>
      <c r="E13" s="5">
        <v>88114.09</v>
      </c>
      <c r="F13" s="5">
        <v>49515.05</v>
      </c>
      <c r="G13" s="5">
        <v>56885.31</v>
      </c>
      <c r="H13" s="5">
        <v>102467.8</v>
      </c>
      <c r="I13" s="5">
        <v>76710.66</v>
      </c>
      <c r="J13" s="5">
        <v>58388.160000000003</v>
      </c>
      <c r="K13" s="5">
        <v>103013.79</v>
      </c>
      <c r="L13" s="5">
        <v>67564.570000000007</v>
      </c>
      <c r="M13" s="5">
        <v>47916.04</v>
      </c>
      <c r="N13" s="5">
        <v>73254.259999999995</v>
      </c>
      <c r="O13" s="5">
        <v>849285.61</v>
      </c>
      <c r="P13" s="5">
        <v>981701.3</v>
      </c>
      <c r="Q13" s="5">
        <v>132415.69</v>
      </c>
    </row>
    <row r="14" spans="1:17" x14ac:dyDescent="0.2">
      <c r="A14" s="3">
        <v>6</v>
      </c>
      <c r="B14" s="4" t="s">
        <v>21</v>
      </c>
      <c r="C14" s="5">
        <v>22712.79</v>
      </c>
      <c r="D14" s="5">
        <v>19822.060000000001</v>
      </c>
      <c r="E14" s="5">
        <v>102118.21</v>
      </c>
      <c r="F14" s="5">
        <v>30351.439999999999</v>
      </c>
      <c r="G14" s="5">
        <v>50939.199999999997</v>
      </c>
      <c r="H14" s="5">
        <v>50300.83</v>
      </c>
      <c r="I14" s="5">
        <v>49020.75</v>
      </c>
      <c r="J14" s="5">
        <v>58359.49</v>
      </c>
      <c r="K14" s="5">
        <v>54873.72</v>
      </c>
      <c r="L14" s="5">
        <v>39324.400000000001</v>
      </c>
      <c r="M14" s="5">
        <v>36885.22</v>
      </c>
      <c r="N14" s="5">
        <v>46672.480000000003</v>
      </c>
      <c r="O14" s="5">
        <v>561380.59</v>
      </c>
      <c r="P14" s="5">
        <v>649706.02</v>
      </c>
      <c r="Q14" s="5">
        <v>88325.43</v>
      </c>
    </row>
    <row r="15" spans="1:17" x14ac:dyDescent="0.2">
      <c r="A15" s="3">
        <v>7</v>
      </c>
      <c r="B15" s="4" t="s">
        <v>21</v>
      </c>
      <c r="C15" s="5">
        <v>110373.85</v>
      </c>
      <c r="D15" s="5">
        <v>5102.08</v>
      </c>
      <c r="E15" s="5">
        <v>84739.98</v>
      </c>
      <c r="F15" s="5">
        <v>40231.4</v>
      </c>
      <c r="G15" s="5">
        <v>46002.51</v>
      </c>
      <c r="H15" s="5">
        <v>92670.67</v>
      </c>
      <c r="I15" s="5">
        <v>63394.87</v>
      </c>
      <c r="J15" s="5">
        <v>48115.01</v>
      </c>
      <c r="K15" s="5">
        <v>95842.08</v>
      </c>
      <c r="L15" s="5">
        <v>46606.6</v>
      </c>
      <c r="M15" s="5">
        <v>42021.88</v>
      </c>
      <c r="N15" s="5">
        <v>69247.94</v>
      </c>
      <c r="O15" s="5">
        <v>744348.87</v>
      </c>
      <c r="P15" s="5">
        <v>819633.84</v>
      </c>
      <c r="Q15" s="5">
        <v>75284.97</v>
      </c>
    </row>
    <row r="16" spans="1:17" x14ac:dyDescent="0.2">
      <c r="A16" s="3">
        <v>8</v>
      </c>
      <c r="B16" s="4" t="s">
        <v>21</v>
      </c>
      <c r="C16" s="5">
        <v>22343.119999999999</v>
      </c>
      <c r="D16" s="5">
        <v>19739.21</v>
      </c>
      <c r="E16" s="5">
        <v>101560.47</v>
      </c>
      <c r="F16" s="5">
        <v>28657.56</v>
      </c>
      <c r="G16" s="5">
        <v>49165.83</v>
      </c>
      <c r="H16" s="5">
        <v>44517.09</v>
      </c>
      <c r="I16" s="5">
        <v>46600.65</v>
      </c>
      <c r="J16" s="5">
        <v>55990.67</v>
      </c>
      <c r="K16" s="5">
        <v>50690.2</v>
      </c>
      <c r="L16" s="5">
        <v>35093.279999999999</v>
      </c>
      <c r="M16" s="5">
        <v>31156.82</v>
      </c>
      <c r="N16" s="5">
        <v>37986.83</v>
      </c>
      <c r="O16" s="5">
        <v>523501.73</v>
      </c>
      <c r="P16" s="5">
        <v>609434.96</v>
      </c>
      <c r="Q16" s="5">
        <v>85933.23</v>
      </c>
    </row>
    <row r="17" spans="1:17" x14ac:dyDescent="0.2">
      <c r="A17" s="3">
        <v>9</v>
      </c>
      <c r="B17" s="4" t="s">
        <v>21</v>
      </c>
      <c r="C17" s="5">
        <v>113535.05</v>
      </c>
      <c r="D17" s="5">
        <v>7573.85</v>
      </c>
      <c r="E17" s="5">
        <v>83138.929999999993</v>
      </c>
      <c r="F17" s="5">
        <v>45539.67</v>
      </c>
      <c r="G17" s="5">
        <v>52394.87</v>
      </c>
      <c r="H17" s="5">
        <v>93271.55</v>
      </c>
      <c r="I17" s="5">
        <v>70216.649999999994</v>
      </c>
      <c r="J17" s="5">
        <v>63304.7</v>
      </c>
      <c r="K17" s="5">
        <v>96999.78</v>
      </c>
      <c r="L17" s="5">
        <v>58893.279999999999</v>
      </c>
      <c r="M17" s="5">
        <v>45292.95</v>
      </c>
      <c r="N17" s="5">
        <v>70375.820000000007</v>
      </c>
      <c r="O17" s="5">
        <v>800537.1</v>
      </c>
      <c r="P17" s="5">
        <v>900283.17</v>
      </c>
      <c r="Q17" s="5">
        <v>99746.07</v>
      </c>
    </row>
    <row r="18" spans="1:17" x14ac:dyDescent="0.2">
      <c r="A18" s="3">
        <v>10</v>
      </c>
      <c r="B18" s="4" t="s">
        <v>21</v>
      </c>
      <c r="C18" s="5">
        <v>119025.44</v>
      </c>
      <c r="D18" s="5">
        <v>8712.57</v>
      </c>
      <c r="E18" s="5">
        <v>76273.320000000007</v>
      </c>
      <c r="F18" s="5">
        <v>50993.440000000002</v>
      </c>
      <c r="G18" s="5">
        <v>59324.28</v>
      </c>
      <c r="H18" s="5">
        <v>102230.58</v>
      </c>
      <c r="I18" s="5">
        <v>77864.740000000005</v>
      </c>
      <c r="J18" s="5">
        <v>58828.72</v>
      </c>
      <c r="K18" s="5">
        <v>110793.82</v>
      </c>
      <c r="L18" s="5">
        <v>52483.96</v>
      </c>
      <c r="M18" s="5">
        <v>45459.94</v>
      </c>
      <c r="N18" s="5">
        <v>70668.23</v>
      </c>
      <c r="O18" s="5">
        <v>832659.04</v>
      </c>
      <c r="P18" s="5">
        <v>990371.41</v>
      </c>
      <c r="Q18" s="5">
        <v>157712.37</v>
      </c>
    </row>
    <row r="19" spans="1:17" x14ac:dyDescent="0.2">
      <c r="A19" s="3">
        <v>11</v>
      </c>
      <c r="B19" s="4" t="s">
        <v>22</v>
      </c>
      <c r="C19" s="5">
        <v>86339.03</v>
      </c>
      <c r="D19" s="5">
        <v>64521.21</v>
      </c>
      <c r="E19" s="5">
        <v>66003.25</v>
      </c>
      <c r="F19" s="5">
        <v>49384.639999999999</v>
      </c>
      <c r="G19" s="5">
        <v>38528.019999999997</v>
      </c>
      <c r="H19" s="5">
        <v>68551.91</v>
      </c>
      <c r="I19" s="5">
        <v>56456.65</v>
      </c>
      <c r="J19" s="5">
        <v>80717.13</v>
      </c>
      <c r="K19" s="5">
        <v>41801.410000000003</v>
      </c>
      <c r="L19" s="5">
        <v>50516.33</v>
      </c>
      <c r="M19" s="5">
        <v>47619.47</v>
      </c>
      <c r="N19" s="5">
        <v>82406.559999999998</v>
      </c>
      <c r="O19" s="5">
        <v>732845.61</v>
      </c>
      <c r="P19" s="5">
        <v>871149.03</v>
      </c>
      <c r="Q19" s="5">
        <v>138303.42000000001</v>
      </c>
    </row>
    <row r="20" spans="1:17" x14ac:dyDescent="0.2">
      <c r="A20" s="3">
        <v>12</v>
      </c>
      <c r="B20" s="4" t="s">
        <v>22</v>
      </c>
      <c r="C20" s="5">
        <v>177680.61</v>
      </c>
      <c r="D20" s="5">
        <v>111230.33</v>
      </c>
      <c r="E20" s="5">
        <v>115015.4</v>
      </c>
      <c r="F20" s="5">
        <v>114185.93</v>
      </c>
      <c r="G20" s="5">
        <v>99695.25</v>
      </c>
      <c r="H20" s="5">
        <v>166313.41</v>
      </c>
      <c r="I20" s="5">
        <v>143486.39999999999</v>
      </c>
      <c r="J20" s="5">
        <v>194899.58</v>
      </c>
      <c r="K20" s="5">
        <v>108644.18</v>
      </c>
      <c r="L20" s="5">
        <v>127097.25</v>
      </c>
      <c r="M20" s="5">
        <v>116957.35</v>
      </c>
      <c r="N20" s="5">
        <v>193573.5</v>
      </c>
      <c r="O20" s="5">
        <v>1668779.19</v>
      </c>
      <c r="P20" s="5">
        <v>2247952.0099999998</v>
      </c>
      <c r="Q20" s="5">
        <v>579172.81999999995</v>
      </c>
    </row>
    <row r="21" spans="1:17" x14ac:dyDescent="0.2">
      <c r="A21" s="3">
        <v>13</v>
      </c>
      <c r="B21" s="4" t="s">
        <v>23</v>
      </c>
      <c r="C21" s="5">
        <v>80338.929999999993</v>
      </c>
      <c r="D21" s="5">
        <v>50830.44</v>
      </c>
      <c r="E21" s="5">
        <v>132368.14000000001</v>
      </c>
      <c r="F21" s="5">
        <v>29646</v>
      </c>
      <c r="G21" s="5">
        <v>27874.92</v>
      </c>
      <c r="H21" s="5">
        <v>67334.45</v>
      </c>
      <c r="I21" s="5">
        <v>38785.269999999997</v>
      </c>
      <c r="J21" s="5">
        <v>67993.710000000006</v>
      </c>
      <c r="K21" s="5">
        <v>42060.26</v>
      </c>
      <c r="L21" s="5">
        <v>34469.86</v>
      </c>
      <c r="M21" s="5">
        <v>31120.89</v>
      </c>
      <c r="N21" s="5">
        <v>49750.6</v>
      </c>
      <c r="O21" s="5">
        <v>652573.47</v>
      </c>
      <c r="P21" s="5">
        <v>685754.99</v>
      </c>
      <c r="Q21" s="5">
        <v>33181.519999999997</v>
      </c>
    </row>
    <row r="22" spans="1:17" x14ac:dyDescent="0.2">
      <c r="A22" s="3">
        <v>14</v>
      </c>
      <c r="B22" s="4" t="s">
        <v>23</v>
      </c>
      <c r="C22" s="5">
        <v>86140.12</v>
      </c>
      <c r="D22" s="5">
        <v>31265.85</v>
      </c>
      <c r="E22" s="5">
        <v>31206.63</v>
      </c>
      <c r="F22" s="5">
        <v>54787.6</v>
      </c>
      <c r="G22" s="5">
        <v>33056.550000000003</v>
      </c>
      <c r="H22" s="5">
        <v>48994.239999999998</v>
      </c>
      <c r="I22" s="5">
        <v>43351.66</v>
      </c>
      <c r="J22" s="5">
        <v>68906.94</v>
      </c>
      <c r="K22" s="5">
        <v>32196.9</v>
      </c>
      <c r="L22" s="5">
        <v>34983.57</v>
      </c>
      <c r="M22" s="5">
        <v>32719.21</v>
      </c>
      <c r="N22" s="5">
        <v>48394.95</v>
      </c>
      <c r="O22" s="5">
        <v>546004.22</v>
      </c>
      <c r="P22" s="5">
        <v>703791.36</v>
      </c>
      <c r="Q22" s="5">
        <v>157787.14000000001</v>
      </c>
    </row>
    <row r="23" spans="1:17" x14ac:dyDescent="0.2">
      <c r="A23" s="3">
        <v>15</v>
      </c>
      <c r="B23" s="4" t="s">
        <v>24</v>
      </c>
      <c r="C23" s="5">
        <v>66270.460000000006</v>
      </c>
      <c r="D23" s="5">
        <v>61308.62</v>
      </c>
      <c r="E23" s="5">
        <v>141682.44</v>
      </c>
      <c r="F23" s="5">
        <v>36152.400000000001</v>
      </c>
      <c r="G23" s="5">
        <v>33174.14</v>
      </c>
      <c r="H23" s="5">
        <v>66987.539999999994</v>
      </c>
      <c r="I23" s="5">
        <v>49389.67</v>
      </c>
      <c r="J23" s="5">
        <v>82462.44</v>
      </c>
      <c r="K23" s="5">
        <v>45649.18</v>
      </c>
      <c r="L23" s="5">
        <v>41841.24</v>
      </c>
      <c r="M23" s="5">
        <v>33209.629999999997</v>
      </c>
      <c r="N23" s="5">
        <v>47765.48</v>
      </c>
      <c r="O23" s="5">
        <v>705893.24</v>
      </c>
      <c r="P23" s="5">
        <v>786591.91</v>
      </c>
      <c r="Q23" s="5">
        <v>80698.67</v>
      </c>
    </row>
    <row r="24" spans="1:17" x14ac:dyDescent="0.2">
      <c r="A24" s="3">
        <v>16</v>
      </c>
      <c r="B24" s="4" t="s">
        <v>24</v>
      </c>
      <c r="C24" s="5">
        <v>214867.44</v>
      </c>
      <c r="D24" s="5">
        <v>224240.12</v>
      </c>
      <c r="E24" s="5">
        <v>303267.94</v>
      </c>
      <c r="F24" s="5">
        <v>250212</v>
      </c>
      <c r="G24" s="5">
        <v>190313.21</v>
      </c>
      <c r="H24" s="5">
        <v>371828.71</v>
      </c>
      <c r="I24" s="5">
        <v>269019.03000000003</v>
      </c>
      <c r="J24" s="5">
        <v>248073.42</v>
      </c>
      <c r="K24" s="5">
        <v>191722.73</v>
      </c>
      <c r="L24" s="5">
        <v>241022.6</v>
      </c>
      <c r="M24" s="5">
        <v>235155.08</v>
      </c>
      <c r="N24" s="5">
        <v>301348.44</v>
      </c>
      <c r="O24" s="5">
        <v>3041070.72</v>
      </c>
      <c r="P24" s="5">
        <v>3815832.43</v>
      </c>
      <c r="Q24" s="5">
        <v>774761.71</v>
      </c>
    </row>
    <row r="25" spans="1:17" x14ac:dyDescent="0.2">
      <c r="A25" s="3">
        <v>17</v>
      </c>
      <c r="B25" s="4" t="s">
        <v>25</v>
      </c>
      <c r="C25" s="5">
        <v>266359.52</v>
      </c>
      <c r="D25" s="5">
        <v>163441.45000000001</v>
      </c>
      <c r="E25" s="5">
        <v>245941.54</v>
      </c>
      <c r="F25" s="5">
        <v>226267.16</v>
      </c>
      <c r="G25" s="5">
        <v>201133.68</v>
      </c>
      <c r="H25" s="5">
        <v>327947.92</v>
      </c>
      <c r="I25" s="5">
        <v>252154.3</v>
      </c>
      <c r="J25" s="5">
        <v>239066.04</v>
      </c>
      <c r="K25" s="5">
        <v>172096.92</v>
      </c>
      <c r="L25" s="5">
        <v>213167.4</v>
      </c>
      <c r="M25" s="5">
        <v>230732.6</v>
      </c>
      <c r="N25" s="5">
        <v>281235.28999999998</v>
      </c>
      <c r="O25" s="5">
        <v>2819543.82</v>
      </c>
      <c r="P25" s="5">
        <v>3061183.08</v>
      </c>
      <c r="Q25" s="5">
        <v>241639.26</v>
      </c>
    </row>
    <row r="26" spans="1:17" x14ac:dyDescent="0.2">
      <c r="A26" s="3">
        <v>18</v>
      </c>
      <c r="B26" s="4" t="s">
        <v>25</v>
      </c>
      <c r="C26" s="5">
        <v>93441.77</v>
      </c>
      <c r="D26" s="5">
        <v>39717.15</v>
      </c>
      <c r="E26" s="5">
        <v>132913.78</v>
      </c>
      <c r="F26" s="5">
        <v>40206.410000000003</v>
      </c>
      <c r="G26" s="5">
        <v>41525.339999999997</v>
      </c>
      <c r="H26" s="5">
        <v>95117.3</v>
      </c>
      <c r="I26" s="5">
        <v>57224.86</v>
      </c>
      <c r="J26" s="5">
        <v>85560.83</v>
      </c>
      <c r="K26" s="5">
        <v>42564.99</v>
      </c>
      <c r="L26" s="5">
        <v>52484.28</v>
      </c>
      <c r="M26" s="5">
        <v>43744.53</v>
      </c>
      <c r="N26" s="5">
        <v>65340.85</v>
      </c>
      <c r="O26" s="5">
        <v>789842.09</v>
      </c>
      <c r="P26" s="5">
        <v>931527.04</v>
      </c>
      <c r="Q26" s="5">
        <v>141684.95000000001</v>
      </c>
    </row>
    <row r="27" spans="1:17" x14ac:dyDescent="0.2">
      <c r="A27" s="3">
        <v>19</v>
      </c>
      <c r="B27" s="4" t="s">
        <v>22</v>
      </c>
      <c r="C27" s="5">
        <v>295262.75</v>
      </c>
      <c r="D27" s="5">
        <v>254936.34</v>
      </c>
      <c r="E27" s="5">
        <v>327995.21999999997</v>
      </c>
      <c r="F27" s="5">
        <v>315811.28999999998</v>
      </c>
      <c r="G27" s="5">
        <v>282427.38</v>
      </c>
      <c r="H27" s="5">
        <v>501502.77</v>
      </c>
      <c r="I27" s="5">
        <v>338874.28</v>
      </c>
      <c r="J27" s="5">
        <v>347023.91</v>
      </c>
      <c r="K27" s="5">
        <v>285610.13</v>
      </c>
      <c r="L27" s="5">
        <v>280171.53000000003</v>
      </c>
      <c r="M27" s="5">
        <v>313799</v>
      </c>
      <c r="N27" s="5">
        <v>387081.3</v>
      </c>
      <c r="O27" s="5">
        <v>3930495.9</v>
      </c>
      <c r="P27" s="5">
        <v>5014564</v>
      </c>
      <c r="Q27" s="5">
        <v>1084068.1000000001</v>
      </c>
    </row>
    <row r="28" spans="1:17" x14ac:dyDescent="0.2">
      <c r="A28" s="3">
        <v>20</v>
      </c>
      <c r="B28" s="4" t="s">
        <v>26</v>
      </c>
      <c r="C28" s="5">
        <v>112521.84</v>
      </c>
      <c r="D28" s="5">
        <v>68988.55</v>
      </c>
      <c r="E28" s="5">
        <v>114959.57</v>
      </c>
      <c r="F28" s="5">
        <v>82617.8</v>
      </c>
      <c r="G28" s="5">
        <v>50997.31</v>
      </c>
      <c r="H28" s="5">
        <v>113093.33</v>
      </c>
      <c r="I28" s="5">
        <v>66781.56</v>
      </c>
      <c r="J28" s="5">
        <v>67769.600000000006</v>
      </c>
      <c r="K28" s="5">
        <v>58312.57</v>
      </c>
      <c r="L28" s="5">
        <v>58447.53</v>
      </c>
      <c r="M28" s="5">
        <v>60540.4</v>
      </c>
      <c r="N28" s="5">
        <v>79257.75</v>
      </c>
      <c r="O28" s="5">
        <v>934287.81</v>
      </c>
      <c r="P28" s="5">
        <v>1121102.48</v>
      </c>
      <c r="Q28" s="5">
        <v>186814.67</v>
      </c>
    </row>
    <row r="29" spans="1:17" x14ac:dyDescent="0.2">
      <c r="A29" s="3">
        <v>21</v>
      </c>
      <c r="B29" s="4" t="s">
        <v>26</v>
      </c>
      <c r="C29" s="5">
        <v>109780.93</v>
      </c>
      <c r="D29" s="5">
        <v>78948.34</v>
      </c>
      <c r="E29" s="5">
        <v>81032.62</v>
      </c>
      <c r="F29" s="5">
        <v>72903.460000000006</v>
      </c>
      <c r="G29" s="5">
        <v>62550.33</v>
      </c>
      <c r="H29" s="5">
        <v>141955.04999999999</v>
      </c>
      <c r="I29" s="5">
        <v>88689.81</v>
      </c>
      <c r="J29" s="5">
        <v>118672.58</v>
      </c>
      <c r="K29" s="5">
        <v>67067.83</v>
      </c>
      <c r="L29" s="5">
        <v>91474.99</v>
      </c>
      <c r="M29" s="5">
        <v>76317.429999999993</v>
      </c>
      <c r="N29" s="5">
        <v>106037.92</v>
      </c>
      <c r="O29" s="5">
        <v>1095431.29</v>
      </c>
      <c r="P29" s="5">
        <v>1419600.37</v>
      </c>
      <c r="Q29" s="5">
        <v>324169.08</v>
      </c>
    </row>
    <row r="30" spans="1:17" x14ac:dyDescent="0.2">
      <c r="A30" s="3">
        <v>22</v>
      </c>
      <c r="B30" s="4" t="s">
        <v>22</v>
      </c>
      <c r="C30" s="5">
        <v>45930.879999999997</v>
      </c>
      <c r="D30" s="5">
        <v>51224.480000000003</v>
      </c>
      <c r="E30" s="5">
        <v>141467.45000000001</v>
      </c>
      <c r="F30" s="5">
        <v>41510.269999999997</v>
      </c>
      <c r="G30" s="5">
        <v>44837.38</v>
      </c>
      <c r="H30" s="5">
        <v>96610.05</v>
      </c>
      <c r="I30" s="5">
        <v>57279.93</v>
      </c>
      <c r="J30" s="5">
        <v>89445.68</v>
      </c>
      <c r="K30" s="5">
        <v>43299.06</v>
      </c>
      <c r="L30" s="5">
        <v>47349.03</v>
      </c>
      <c r="M30" s="5">
        <v>44411.3</v>
      </c>
      <c r="N30" s="5">
        <v>66048.3</v>
      </c>
      <c r="O30" s="5">
        <v>769413.81</v>
      </c>
      <c r="P30" s="5">
        <v>960868.49</v>
      </c>
      <c r="Q30" s="5">
        <v>191454.68</v>
      </c>
    </row>
    <row r="31" spans="1:17" x14ac:dyDescent="0.2">
      <c r="A31" s="3">
        <v>23</v>
      </c>
      <c r="B31" s="4" t="s">
        <v>27</v>
      </c>
      <c r="C31" s="5">
        <v>16907.509999999998</v>
      </c>
      <c r="D31" s="5">
        <v>96873.29</v>
      </c>
      <c r="E31" s="5">
        <v>40225.050000000003</v>
      </c>
      <c r="F31" s="5">
        <v>40943.67</v>
      </c>
      <c r="G31" s="5">
        <v>42856.59</v>
      </c>
      <c r="H31" s="5">
        <v>96353.7</v>
      </c>
      <c r="I31" s="5">
        <v>59408.81</v>
      </c>
      <c r="J31" s="5">
        <v>89061.86</v>
      </c>
      <c r="K31" s="5">
        <v>43581.03</v>
      </c>
      <c r="L31" s="5">
        <v>48774.49</v>
      </c>
      <c r="M31" s="5">
        <v>46345.599999999999</v>
      </c>
      <c r="N31" s="5">
        <v>67731.960000000006</v>
      </c>
      <c r="O31" s="5">
        <v>689063.56</v>
      </c>
      <c r="P31" s="5">
        <v>955913.73</v>
      </c>
      <c r="Q31" s="5">
        <v>266850.17</v>
      </c>
    </row>
    <row r="32" spans="1:17" x14ac:dyDescent="0.2">
      <c r="A32" s="3">
        <v>24</v>
      </c>
      <c r="B32" s="4" t="s">
        <v>27</v>
      </c>
      <c r="C32" s="5">
        <v>184701.84</v>
      </c>
      <c r="D32" s="5">
        <v>16022.58</v>
      </c>
      <c r="E32" s="5">
        <v>37390.06</v>
      </c>
      <c r="F32" s="5">
        <v>40130.839999999997</v>
      </c>
      <c r="G32" s="5">
        <v>42444.08</v>
      </c>
      <c r="H32" s="5">
        <v>96728.28</v>
      </c>
      <c r="I32" s="5">
        <v>58616.35</v>
      </c>
      <c r="J32" s="5">
        <v>84296.67</v>
      </c>
      <c r="K32" s="5">
        <v>42794.22</v>
      </c>
      <c r="L32" s="5">
        <v>56821.47</v>
      </c>
      <c r="M32" s="5">
        <v>45169.3</v>
      </c>
      <c r="N32" s="5">
        <v>67347</v>
      </c>
      <c r="O32" s="5">
        <v>772462.69</v>
      </c>
      <c r="P32" s="5">
        <v>958195.41</v>
      </c>
      <c r="Q32" s="5">
        <v>185732.72</v>
      </c>
    </row>
    <row r="33" spans="1:17" x14ac:dyDescent="0.2">
      <c r="A33" s="3">
        <v>25</v>
      </c>
      <c r="B33" s="4" t="s">
        <v>27</v>
      </c>
      <c r="C33" s="5">
        <v>49872.92</v>
      </c>
      <c r="D33" s="5">
        <v>320365.59000000003</v>
      </c>
      <c r="E33" s="5">
        <v>121341.63</v>
      </c>
      <c r="F33" s="5">
        <v>116396.26</v>
      </c>
      <c r="G33" s="5">
        <v>123391.69</v>
      </c>
      <c r="H33" s="5">
        <v>283768.19</v>
      </c>
      <c r="I33" s="5">
        <v>168168.99</v>
      </c>
      <c r="J33" s="5">
        <v>269059.27</v>
      </c>
      <c r="K33" s="5">
        <v>126275.55</v>
      </c>
      <c r="L33" s="5">
        <v>146391.81</v>
      </c>
      <c r="M33" s="5">
        <v>134316.74</v>
      </c>
      <c r="N33" s="5">
        <v>198474.58</v>
      </c>
      <c r="O33" s="5">
        <v>2057823.22</v>
      </c>
      <c r="P33" s="5">
        <v>2799186.07</v>
      </c>
      <c r="Q33" s="5">
        <v>741362.85</v>
      </c>
    </row>
    <row r="34" spans="1:17" x14ac:dyDescent="0.2">
      <c r="A34" s="3">
        <v>26</v>
      </c>
      <c r="B34" s="4" t="s">
        <v>22</v>
      </c>
      <c r="C34" s="5">
        <v>68674.679999999993</v>
      </c>
      <c r="D34" s="5">
        <v>231166.05</v>
      </c>
      <c r="E34" s="5">
        <v>94458.77</v>
      </c>
      <c r="F34" s="5">
        <v>85589.65</v>
      </c>
      <c r="G34" s="5">
        <v>84475.91</v>
      </c>
      <c r="H34" s="5">
        <v>194122.1</v>
      </c>
      <c r="I34" s="5">
        <v>118838.45</v>
      </c>
      <c r="J34" s="5">
        <v>185152.44</v>
      </c>
      <c r="K34" s="5">
        <v>87211.63</v>
      </c>
      <c r="L34" s="5">
        <v>103990.73</v>
      </c>
      <c r="M34" s="5">
        <v>96244.97</v>
      </c>
      <c r="N34" s="5">
        <v>141517.92000000001</v>
      </c>
      <c r="O34" s="5">
        <v>1491443.3</v>
      </c>
      <c r="P34" s="5">
        <v>1912827.73</v>
      </c>
      <c r="Q34" s="5">
        <v>421384.43</v>
      </c>
    </row>
    <row r="35" spans="1:17" x14ac:dyDescent="0.2">
      <c r="A35" s="3">
        <v>27</v>
      </c>
      <c r="B35" s="4" t="s">
        <v>22</v>
      </c>
      <c r="C35" s="5">
        <v>43292.97</v>
      </c>
      <c r="D35" s="5">
        <v>118417.64</v>
      </c>
      <c r="E35" s="5">
        <v>39115.33</v>
      </c>
      <c r="F35" s="5">
        <v>36626.28</v>
      </c>
      <c r="G35" s="5">
        <v>42382.39</v>
      </c>
      <c r="H35" s="5">
        <v>96344.62</v>
      </c>
      <c r="I35" s="5">
        <v>57361.5</v>
      </c>
      <c r="J35" s="5">
        <v>83452.009999999995</v>
      </c>
      <c r="K35" s="5">
        <v>43376.95</v>
      </c>
      <c r="L35" s="5">
        <v>55485.81</v>
      </c>
      <c r="M35" s="5">
        <v>45773.68</v>
      </c>
      <c r="N35" s="5">
        <v>67877.94</v>
      </c>
      <c r="O35" s="5">
        <v>729507.12</v>
      </c>
      <c r="P35" s="5">
        <v>947816.05</v>
      </c>
      <c r="Q35" s="5">
        <v>218308.93</v>
      </c>
    </row>
    <row r="36" spans="1:17" x14ac:dyDescent="0.2">
      <c r="A36" s="3">
        <v>28</v>
      </c>
      <c r="B36" s="4" t="s">
        <v>28</v>
      </c>
      <c r="C36" s="5">
        <v>32011.67</v>
      </c>
      <c r="D36" s="5">
        <v>43787.29</v>
      </c>
      <c r="E36" s="5">
        <v>135377.75</v>
      </c>
      <c r="F36" s="5">
        <v>41188.620000000003</v>
      </c>
      <c r="G36" s="5">
        <v>43343.4</v>
      </c>
      <c r="H36" s="5">
        <v>97769.42</v>
      </c>
      <c r="I36" s="5">
        <v>60861.07</v>
      </c>
      <c r="J36" s="5">
        <v>92608.06</v>
      </c>
      <c r="K36" s="5">
        <v>43638.22</v>
      </c>
      <c r="L36" s="5">
        <v>50304.72</v>
      </c>
      <c r="M36" s="5">
        <v>45353.66</v>
      </c>
      <c r="N36" s="5">
        <v>67409.490000000005</v>
      </c>
      <c r="O36" s="5">
        <v>753653.37</v>
      </c>
      <c r="P36" s="5">
        <v>969021.37</v>
      </c>
      <c r="Q36" s="5">
        <v>215368</v>
      </c>
    </row>
    <row r="37" spans="1:17" x14ac:dyDescent="0.2">
      <c r="A37" s="3">
        <v>29</v>
      </c>
      <c r="B37" s="4" t="s">
        <v>28</v>
      </c>
      <c r="C37" s="5">
        <v>45693.14</v>
      </c>
      <c r="D37" s="5">
        <v>126367.28</v>
      </c>
      <c r="E37" s="5">
        <v>47704.32</v>
      </c>
      <c r="F37" s="5">
        <v>40737.53</v>
      </c>
      <c r="G37" s="5">
        <v>42289.91</v>
      </c>
      <c r="H37" s="5">
        <v>96231.67</v>
      </c>
      <c r="I37" s="5">
        <v>58891.13</v>
      </c>
      <c r="J37" s="5">
        <v>91109.3</v>
      </c>
      <c r="K37" s="5">
        <v>44204.53</v>
      </c>
      <c r="L37" s="5">
        <v>48438.37</v>
      </c>
      <c r="M37" s="5">
        <v>45835.65</v>
      </c>
      <c r="N37" s="5">
        <v>67382.53</v>
      </c>
      <c r="O37" s="5">
        <v>754885.36</v>
      </c>
      <c r="P37" s="5">
        <v>948252.79</v>
      </c>
      <c r="Q37" s="5">
        <v>193367.43</v>
      </c>
    </row>
    <row r="38" spans="1:17" x14ac:dyDescent="0.2">
      <c r="A38" s="3">
        <v>30</v>
      </c>
      <c r="B38" s="4" t="s">
        <v>22</v>
      </c>
      <c r="C38" s="5">
        <v>35107.620000000003</v>
      </c>
      <c r="D38" s="5">
        <v>176015.93</v>
      </c>
      <c r="E38" s="5">
        <v>54515.02</v>
      </c>
      <c r="F38" s="5">
        <v>81707.95</v>
      </c>
      <c r="G38" s="5">
        <v>146837.92000000001</v>
      </c>
      <c r="H38" s="5">
        <v>191251.62</v>
      </c>
      <c r="I38" s="5">
        <v>115166.17</v>
      </c>
      <c r="J38" s="5">
        <v>181307.54</v>
      </c>
      <c r="K38" s="5">
        <v>85212.74</v>
      </c>
      <c r="L38" s="5">
        <v>98665.919999999998</v>
      </c>
      <c r="M38" s="5">
        <v>94520.19</v>
      </c>
      <c r="N38" s="5">
        <v>139361.69</v>
      </c>
      <c r="O38" s="5">
        <v>1399670.31</v>
      </c>
      <c r="P38" s="5">
        <v>1872944.67</v>
      </c>
      <c r="Q38" s="5">
        <v>473274.36</v>
      </c>
    </row>
    <row r="39" spans="1:17" x14ac:dyDescent="0.2">
      <c r="A39" s="3">
        <v>31</v>
      </c>
      <c r="B39" s="4" t="s">
        <v>22</v>
      </c>
      <c r="C39" s="5">
        <v>37213.07</v>
      </c>
      <c r="D39" s="5">
        <v>123574.26</v>
      </c>
      <c r="E39" s="5">
        <v>39455.1</v>
      </c>
      <c r="F39" s="5">
        <v>40792.54</v>
      </c>
      <c r="G39" s="5">
        <v>42556.98</v>
      </c>
      <c r="H39" s="5">
        <v>96883.92</v>
      </c>
      <c r="I39" s="5">
        <v>58003.86</v>
      </c>
      <c r="J39" s="5">
        <v>91255.76</v>
      </c>
      <c r="K39" s="5">
        <v>43416.98</v>
      </c>
      <c r="L39" s="5">
        <v>49344.67</v>
      </c>
      <c r="M39" s="5">
        <v>45786.82</v>
      </c>
      <c r="N39" s="5">
        <v>67574.679999999993</v>
      </c>
      <c r="O39" s="5">
        <v>735858.64</v>
      </c>
      <c r="P39" s="5">
        <v>965174.53</v>
      </c>
      <c r="Q39" s="5">
        <v>229315.89</v>
      </c>
    </row>
    <row r="40" spans="1:17" x14ac:dyDescent="0.2">
      <c r="A40" s="3">
        <v>32</v>
      </c>
      <c r="B40" s="4" t="s">
        <v>22</v>
      </c>
      <c r="C40" s="5">
        <v>29266.94</v>
      </c>
      <c r="D40" s="5">
        <v>127688.26</v>
      </c>
      <c r="E40" s="5">
        <v>50337.22</v>
      </c>
      <c r="F40" s="5">
        <v>39728.69</v>
      </c>
      <c r="G40" s="5">
        <v>41224.99</v>
      </c>
      <c r="H40" s="5">
        <v>95019.38</v>
      </c>
      <c r="I40" s="5">
        <v>56700.45</v>
      </c>
      <c r="J40" s="5">
        <v>84711.039999999994</v>
      </c>
      <c r="K40" s="5">
        <v>42646.27</v>
      </c>
      <c r="L40" s="5">
        <v>53740.77</v>
      </c>
      <c r="M40" s="5">
        <v>44870.54</v>
      </c>
      <c r="N40" s="5">
        <v>65686.17</v>
      </c>
      <c r="O40" s="5">
        <v>731620.72</v>
      </c>
      <c r="P40" s="5">
        <v>919987.56</v>
      </c>
      <c r="Q40" s="5">
        <v>188366.84</v>
      </c>
    </row>
    <row r="41" spans="1:17" x14ac:dyDescent="0.2">
      <c r="A41" s="6"/>
      <c r="B41" s="7" t="s">
        <v>29</v>
      </c>
      <c r="C41" s="5">
        <f>SUM(C9:C40)</f>
        <v>2881063.8299999996</v>
      </c>
      <c r="D41" s="6">
        <f t="shared" ref="D41:Q41" si="0">SUM(D9:D40)</f>
        <v>2703068.94</v>
      </c>
      <c r="E41" s="6">
        <f t="shared" si="0"/>
        <v>3187460.8400000003</v>
      </c>
      <c r="F41" s="6">
        <f t="shared" si="0"/>
        <v>2203215.62</v>
      </c>
      <c r="G41" s="6">
        <f t="shared" si="0"/>
        <v>2315679.88</v>
      </c>
      <c r="H41" s="6">
        <f t="shared" si="0"/>
        <v>4164906.86</v>
      </c>
      <c r="I41" s="6">
        <f t="shared" si="0"/>
        <v>2919010.7700000005</v>
      </c>
      <c r="J41" s="6">
        <f t="shared" si="0"/>
        <v>3532457.459999999</v>
      </c>
      <c r="K41" s="6">
        <f t="shared" si="0"/>
        <v>2523481.4400000004</v>
      </c>
      <c r="L41" s="6">
        <f t="shared" si="0"/>
        <v>2488489.6500000004</v>
      </c>
      <c r="M41" s="6">
        <f t="shared" si="0"/>
        <v>2350576.7699999996</v>
      </c>
      <c r="N41" s="6">
        <f t="shared" si="0"/>
        <v>3362615.51</v>
      </c>
      <c r="O41" s="6">
        <f t="shared" si="0"/>
        <v>34632027.569999993</v>
      </c>
      <c r="P41" s="6">
        <f t="shared" si="0"/>
        <v>42762421.349999994</v>
      </c>
      <c r="Q41" s="6">
        <f t="shared" si="0"/>
        <v>8130393.7799999984</v>
      </c>
    </row>
  </sheetData>
  <mergeCells count="10">
    <mergeCell ref="O6:O7"/>
    <mergeCell ref="P6:P7"/>
    <mergeCell ref="Q6:Q7"/>
    <mergeCell ref="A2:H2"/>
    <mergeCell ref="A3:H3"/>
    <mergeCell ref="A4:H4"/>
    <mergeCell ref="A5:H5"/>
    <mergeCell ref="C6:N6"/>
    <mergeCell ref="A6:A7"/>
    <mergeCell ref="B6:B7"/>
  </mergeCells>
  <phoneticPr fontId="0" type="noConversion"/>
  <pageMargins left="0.6692913385826772" right="0.27559055118110237" top="0.86614173228346458" bottom="0.27559055118110237" header="0" footer="0"/>
  <pageSetup paperSize="9" firstPageNumber="42949672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Сравнительный анализ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2018-02-23T12:35:18Z</cp:lastPrinted>
  <dcterms:created xsi:type="dcterms:W3CDTF">2018-02-14T09:04:47Z</dcterms:created>
  <dcterms:modified xsi:type="dcterms:W3CDTF">2018-11-22T10:14:51Z</dcterms:modified>
</cp:coreProperties>
</file>