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320" windowHeight="127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I49" i="1"/>
</calcChain>
</file>

<file path=xl/sharedStrings.xml><?xml version="1.0" encoding="utf-8"?>
<sst xmlns="http://schemas.openxmlformats.org/spreadsheetml/2006/main" count="55" uniqueCount="17">
  <si>
    <t>Расчет бюджетных субсидий</t>
  </si>
  <si>
    <t>№ п/п</t>
  </si>
  <si>
    <t>Адрес дома</t>
  </si>
  <si>
    <t>Общая жилая площадь дома</t>
  </si>
  <si>
    <t>Планово- нормативный расход
(в мес.)</t>
  </si>
  <si>
    <t>Сумма бюджетных субсидий
(в мес., руб.)</t>
  </si>
  <si>
    <t>Сумма бюджетных субсидий
(в мес., тыс.руб.)</t>
  </si>
  <si>
    <t>Сумма бюджетных субсидий
(в год, тыс.руб.)</t>
  </si>
  <si>
    <t>Всего</t>
  </si>
  <si>
    <t>из нее оплачи- вается</t>
  </si>
  <si>
    <t>ИТОГО</t>
  </si>
  <si>
    <t>Амурская ул. д.</t>
  </si>
  <si>
    <t xml:space="preserve">Амурская ул. </t>
  </si>
  <si>
    <t>Байкальская ул. д.</t>
  </si>
  <si>
    <t>Уральская ул. д.</t>
  </si>
  <si>
    <t>Щелковское ш. д.</t>
  </si>
  <si>
    <t>Доход, получаемый от нанимателей и собственников жилых помещений, оплачивающих жилищные услуги по ценам на условиях, регулирующихся Правительством Москвы (в мес.)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</si>
</sst>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4"/>
      <name val="Arial"/>
      <charset val="1"/>
    </font>
    <font>
      <b/>
      <sz val="10"/>
      <color indexed="64"/>
      <name val="Arial"/>
      <charset val="1"/>
    </font>
    <font>
      <b/>
      <sz val="11"/>
      <color indexed="64"/>
      <name val="Arial"/>
      <charset val="1"/>
    </font>
    <font>
      <sz val="9"/>
      <color indexed="64"/>
      <name val="Arial"/>
      <family val="2"/>
      <charset val="204"/>
    </font>
    <font>
      <sz val="10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Border="1" applyAlignment="1">
      <alignment vertical="top" wrapText="1"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/>
    <xf numFmtId="0" fontId="0" fillId="0" borderId="1" xfId="0" applyNumberFormat="1" applyBorder="1" applyAlignment="1">
      <alignment horizontal="center" wrapText="1"/>
    </xf>
    <xf numFmtId="0" fontId="0" fillId="0" borderId="3" xfId="0" applyNumberForma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/>
    <xf numFmtId="0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9"/>
  <sheetViews>
    <sheetView tabSelected="1" workbookViewId="0">
      <selection activeCell="B3" sqref="B3:B4"/>
    </sheetView>
  </sheetViews>
  <sheetFormatPr defaultRowHeight="12.75" x14ac:dyDescent="0.2"/>
  <cols>
    <col min="1" max="1" width="4.7109375" customWidth="1"/>
    <col min="2" max="2" width="24.7109375" customWidth="1"/>
    <col min="3" max="4" width="9.7109375" customWidth="1"/>
    <col min="5" max="5" width="12.7109375" customWidth="1"/>
    <col min="6" max="6" width="22.28515625" customWidth="1"/>
    <col min="7" max="7" width="12.7109375" customWidth="1"/>
    <col min="8" max="8" width="10.7109375" customWidth="1"/>
    <col min="9" max="9" width="11.7109375" customWidth="1"/>
  </cols>
  <sheetData>
    <row r="1" spans="1:9" ht="15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1" customFormat="1" ht="51" customHeight="1" x14ac:dyDescent="0.2">
      <c r="A3" s="15" t="s">
        <v>1</v>
      </c>
      <c r="B3" s="19" t="s">
        <v>2</v>
      </c>
      <c r="C3" s="13" t="s">
        <v>3</v>
      </c>
      <c r="D3" s="14"/>
      <c r="E3" s="15" t="s">
        <v>4</v>
      </c>
      <c r="F3" s="17" t="s">
        <v>16</v>
      </c>
      <c r="G3" s="15" t="s">
        <v>5</v>
      </c>
      <c r="H3" s="15" t="s">
        <v>6</v>
      </c>
      <c r="I3" s="15" t="s">
        <v>7</v>
      </c>
    </row>
    <row r="4" spans="1:9" s="1" customFormat="1" ht="69.75" customHeight="1" x14ac:dyDescent="0.2">
      <c r="A4" s="16"/>
      <c r="B4" s="16"/>
      <c r="C4" s="3" t="s">
        <v>8</v>
      </c>
      <c r="D4" s="3" t="s">
        <v>9</v>
      </c>
      <c r="E4" s="16"/>
      <c r="F4" s="18"/>
      <c r="G4" s="16"/>
      <c r="H4" s="16"/>
      <c r="I4" s="16"/>
    </row>
    <row r="5" spans="1:9" x14ac:dyDescent="0.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x14ac:dyDescent="0.2">
      <c r="A6" s="5">
        <v>1</v>
      </c>
      <c r="B6" s="6" t="s">
        <v>11</v>
      </c>
      <c r="C6" s="8">
        <v>2095.1</v>
      </c>
      <c r="D6" s="8">
        <v>2095.1</v>
      </c>
      <c r="E6" s="8">
        <v>42509.58</v>
      </c>
      <c r="F6" s="8">
        <v>37108.14</v>
      </c>
      <c r="G6" s="8">
        <v>5400</v>
      </c>
      <c r="H6" s="8">
        <v>5.4</v>
      </c>
      <c r="I6" s="8">
        <v>57.04</v>
      </c>
    </row>
    <row r="7" spans="1:9" x14ac:dyDescent="0.2">
      <c r="A7" s="5">
        <v>2</v>
      </c>
      <c r="B7" s="6" t="s">
        <v>11</v>
      </c>
      <c r="C7" s="8">
        <v>2639.7</v>
      </c>
      <c r="D7" s="8">
        <v>2639.7</v>
      </c>
      <c r="E7" s="8">
        <v>53559.51</v>
      </c>
      <c r="F7" s="8">
        <v>46938.46</v>
      </c>
      <c r="G7" s="8">
        <v>6620</v>
      </c>
      <c r="H7" s="8">
        <v>6.62</v>
      </c>
      <c r="I7" s="8">
        <v>71.62</v>
      </c>
    </row>
    <row r="8" spans="1:9" x14ac:dyDescent="0.2">
      <c r="A8" s="5">
        <v>3</v>
      </c>
      <c r="B8" s="6" t="s">
        <v>11</v>
      </c>
      <c r="C8" s="8">
        <v>2551.6999999999998</v>
      </c>
      <c r="D8" s="8">
        <v>2551.6999999999998</v>
      </c>
      <c r="E8" s="8">
        <v>51773.99</v>
      </c>
      <c r="F8" s="8">
        <v>45075.72</v>
      </c>
      <c r="G8" s="8">
        <v>1190</v>
      </c>
      <c r="H8" s="8">
        <v>1.19</v>
      </c>
      <c r="I8" s="8">
        <v>14.25</v>
      </c>
    </row>
    <row r="9" spans="1:9" x14ac:dyDescent="0.2">
      <c r="A9" s="5">
        <v>4</v>
      </c>
      <c r="B9" s="6" t="s">
        <v>11</v>
      </c>
      <c r="C9" s="8">
        <v>3135.7</v>
      </c>
      <c r="D9" s="8">
        <v>3135.7</v>
      </c>
      <c r="E9" s="8">
        <v>63623.35</v>
      </c>
      <c r="F9" s="8">
        <v>55525.88</v>
      </c>
      <c r="G9" s="8">
        <v>790</v>
      </c>
      <c r="H9" s="8">
        <v>0.79</v>
      </c>
      <c r="I9" s="8">
        <v>9.52</v>
      </c>
    </row>
    <row r="10" spans="1:9" x14ac:dyDescent="0.2">
      <c r="A10" s="5">
        <v>5</v>
      </c>
      <c r="B10" s="6" t="s">
        <v>11</v>
      </c>
      <c r="C10" s="8">
        <v>3435.2</v>
      </c>
      <c r="D10" s="8">
        <v>3435.2</v>
      </c>
      <c r="E10" s="8">
        <v>69700.210000000006</v>
      </c>
      <c r="F10" s="8">
        <v>60887.44</v>
      </c>
      <c r="G10" s="8">
        <v>1390</v>
      </c>
      <c r="H10" s="8">
        <v>1.39</v>
      </c>
      <c r="I10" s="8">
        <v>16.440000000000001</v>
      </c>
    </row>
    <row r="11" spans="1:9" x14ac:dyDescent="0.2">
      <c r="A11" s="5">
        <v>6</v>
      </c>
      <c r="B11" s="6" t="s">
        <v>11</v>
      </c>
      <c r="C11" s="8">
        <v>3558.5</v>
      </c>
      <c r="D11" s="8">
        <v>3539.25</v>
      </c>
      <c r="E11" s="8">
        <v>71811.38</v>
      </c>
      <c r="F11" s="8">
        <v>61824.08</v>
      </c>
      <c r="G11" s="8">
        <v>2300</v>
      </c>
      <c r="H11" s="8">
        <v>2.2999999999999998</v>
      </c>
      <c r="I11" s="8">
        <v>28</v>
      </c>
    </row>
    <row r="12" spans="1:9" x14ac:dyDescent="0.2">
      <c r="A12" s="5">
        <v>7</v>
      </c>
      <c r="B12" s="6" t="s">
        <v>11</v>
      </c>
      <c r="C12" s="8">
        <v>2572.4</v>
      </c>
      <c r="D12" s="8">
        <v>2529.5</v>
      </c>
      <c r="E12" s="8">
        <v>51323.56</v>
      </c>
      <c r="F12" s="8">
        <v>45451.97</v>
      </c>
      <c r="G12" s="8">
        <v>320</v>
      </c>
      <c r="H12" s="8">
        <v>0.32</v>
      </c>
      <c r="I12" s="8">
        <v>4.22</v>
      </c>
    </row>
    <row r="13" spans="1:9" x14ac:dyDescent="0.2">
      <c r="A13" s="5">
        <v>8</v>
      </c>
      <c r="B13" s="6" t="s">
        <v>11</v>
      </c>
      <c r="C13" s="8">
        <v>4357.8999999999996</v>
      </c>
      <c r="D13" s="8">
        <v>4357.8999999999996</v>
      </c>
      <c r="E13" s="8">
        <v>88421.79</v>
      </c>
      <c r="F13" s="8">
        <v>76306.47</v>
      </c>
      <c r="G13" s="8">
        <v>1060</v>
      </c>
      <c r="H13" s="8">
        <v>1.06</v>
      </c>
      <c r="I13" s="8">
        <v>12.4</v>
      </c>
    </row>
    <row r="14" spans="1:9" x14ac:dyDescent="0.2">
      <c r="A14" s="5">
        <v>9</v>
      </c>
      <c r="B14" s="6" t="s">
        <v>11</v>
      </c>
      <c r="C14" s="8">
        <v>2453.4</v>
      </c>
      <c r="D14" s="8">
        <v>2453.4</v>
      </c>
      <c r="E14" s="8">
        <v>49779.49</v>
      </c>
      <c r="F14" s="8">
        <v>42670.99</v>
      </c>
      <c r="G14" s="8">
        <v>1810</v>
      </c>
      <c r="H14" s="8">
        <v>1.81</v>
      </c>
      <c r="I14" s="8">
        <v>21.41</v>
      </c>
    </row>
    <row r="15" spans="1:9" x14ac:dyDescent="0.2">
      <c r="A15" s="5">
        <v>10</v>
      </c>
      <c r="B15" s="6" t="s">
        <v>11</v>
      </c>
      <c r="C15" s="8">
        <v>3414.7</v>
      </c>
      <c r="D15" s="8">
        <v>3414.7</v>
      </c>
      <c r="E15" s="8">
        <v>69284.259999999995</v>
      </c>
      <c r="F15" s="8">
        <v>60313.68</v>
      </c>
      <c r="G15" s="8">
        <v>1390</v>
      </c>
      <c r="H15" s="8">
        <v>1.39</v>
      </c>
      <c r="I15" s="8">
        <v>16.600000000000001</v>
      </c>
    </row>
    <row r="16" spans="1:9" x14ac:dyDescent="0.2">
      <c r="A16" s="5">
        <v>11</v>
      </c>
      <c r="B16" s="6" t="s">
        <v>12</v>
      </c>
      <c r="C16" s="8">
        <v>3415.8</v>
      </c>
      <c r="D16" s="8">
        <v>3415.8</v>
      </c>
      <c r="E16" s="8">
        <v>69306.58</v>
      </c>
      <c r="F16" s="8">
        <v>60312.3</v>
      </c>
      <c r="G16" s="8">
        <v>1240</v>
      </c>
      <c r="H16" s="8">
        <v>1.24</v>
      </c>
      <c r="I16" s="8">
        <v>15.05</v>
      </c>
    </row>
    <row r="17" spans="1:9" x14ac:dyDescent="0.2">
      <c r="A17" s="5">
        <v>12</v>
      </c>
      <c r="B17" s="6" t="s">
        <v>11</v>
      </c>
      <c r="C17" s="8">
        <v>7021.7</v>
      </c>
      <c r="D17" s="8">
        <v>6991.48</v>
      </c>
      <c r="E17" s="8">
        <v>141857.13</v>
      </c>
      <c r="F17" s="8">
        <v>123361.7</v>
      </c>
      <c r="G17" s="8">
        <v>1730</v>
      </c>
      <c r="H17" s="8">
        <v>1.73</v>
      </c>
      <c r="I17" s="8">
        <v>20.75</v>
      </c>
    </row>
    <row r="18" spans="1:9" x14ac:dyDescent="0.2">
      <c r="A18" s="5">
        <v>13</v>
      </c>
      <c r="B18" s="6" t="s">
        <v>11</v>
      </c>
      <c r="C18" s="8">
        <v>7139.3</v>
      </c>
      <c r="D18" s="8">
        <v>7139.3</v>
      </c>
      <c r="E18" s="8">
        <v>182123.54</v>
      </c>
      <c r="F18" s="8">
        <v>155282.43</v>
      </c>
      <c r="G18" s="8">
        <v>10750</v>
      </c>
      <c r="H18" s="8">
        <v>10.75</v>
      </c>
      <c r="I18" s="8">
        <v>126.89</v>
      </c>
    </row>
    <row r="19" spans="1:9" x14ac:dyDescent="0.2">
      <c r="A19" s="5">
        <v>14</v>
      </c>
      <c r="B19" s="6" t="s">
        <v>11</v>
      </c>
      <c r="C19" s="8">
        <v>3403.1</v>
      </c>
      <c r="D19" s="8">
        <v>3403.1</v>
      </c>
      <c r="E19" s="8">
        <v>69048.899999999994</v>
      </c>
      <c r="F19" s="8">
        <v>60693.8</v>
      </c>
      <c r="G19" s="8">
        <v>1000</v>
      </c>
      <c r="H19" s="8">
        <v>1</v>
      </c>
      <c r="I19" s="8">
        <v>11.78</v>
      </c>
    </row>
    <row r="20" spans="1:9" x14ac:dyDescent="0.2">
      <c r="A20" s="5">
        <v>15</v>
      </c>
      <c r="B20" s="6" t="s">
        <v>11</v>
      </c>
      <c r="C20" s="8">
        <v>3394.3</v>
      </c>
      <c r="D20" s="8">
        <v>3394.3</v>
      </c>
      <c r="E20" s="8">
        <v>68870.350000000006</v>
      </c>
      <c r="F20" s="8">
        <v>59541.599999999999</v>
      </c>
      <c r="G20" s="8">
        <v>2000</v>
      </c>
      <c r="H20" s="8">
        <v>2</v>
      </c>
      <c r="I20" s="8">
        <v>24.37</v>
      </c>
    </row>
    <row r="21" spans="1:9" x14ac:dyDescent="0.2">
      <c r="A21" s="5">
        <v>16</v>
      </c>
      <c r="B21" s="6" t="s">
        <v>11</v>
      </c>
      <c r="C21" s="8">
        <v>2323.5</v>
      </c>
      <c r="D21" s="8">
        <v>2323.5</v>
      </c>
      <c r="E21" s="8">
        <v>47143.82</v>
      </c>
      <c r="F21" s="8">
        <v>41573.82</v>
      </c>
      <c r="G21" s="8">
        <v>190</v>
      </c>
      <c r="H21" s="8">
        <v>0.19</v>
      </c>
      <c r="I21" s="8">
        <v>2.61</v>
      </c>
    </row>
    <row r="22" spans="1:9" x14ac:dyDescent="0.2">
      <c r="A22" s="5">
        <v>17</v>
      </c>
      <c r="B22" s="6" t="s">
        <v>11</v>
      </c>
      <c r="C22" s="8">
        <v>3410.7</v>
      </c>
      <c r="D22" s="8">
        <v>3410.7</v>
      </c>
      <c r="E22" s="8">
        <v>69203.100000000006</v>
      </c>
      <c r="F22" s="8">
        <v>60007.98</v>
      </c>
      <c r="G22" s="8">
        <v>1830</v>
      </c>
      <c r="H22" s="8">
        <v>1.83</v>
      </c>
      <c r="I22" s="8">
        <v>22.03</v>
      </c>
    </row>
    <row r="23" spans="1:9" x14ac:dyDescent="0.2">
      <c r="A23" s="5">
        <v>18</v>
      </c>
      <c r="B23" s="6" t="s">
        <v>11</v>
      </c>
      <c r="C23" s="8">
        <v>3188.9</v>
      </c>
      <c r="D23" s="8">
        <v>3188.9</v>
      </c>
      <c r="E23" s="8">
        <v>64702.78</v>
      </c>
      <c r="F23" s="8">
        <v>55734.47</v>
      </c>
      <c r="G23" s="8">
        <v>1890</v>
      </c>
      <c r="H23" s="8">
        <v>1.89</v>
      </c>
      <c r="I23" s="8">
        <v>21.84</v>
      </c>
    </row>
    <row r="24" spans="1:9" x14ac:dyDescent="0.2">
      <c r="A24" s="5">
        <v>19</v>
      </c>
      <c r="B24" s="6" t="s">
        <v>11</v>
      </c>
      <c r="C24" s="8">
        <v>9079.5</v>
      </c>
      <c r="D24" s="8">
        <v>8920.1</v>
      </c>
      <c r="E24" s="8">
        <v>227551.75</v>
      </c>
      <c r="F24" s="8">
        <v>194881.72</v>
      </c>
      <c r="G24" s="8">
        <v>2200</v>
      </c>
      <c r="H24" s="8">
        <v>2.2000000000000002</v>
      </c>
      <c r="I24" s="8">
        <v>27.11</v>
      </c>
    </row>
    <row r="25" spans="1:9" x14ac:dyDescent="0.2">
      <c r="A25" s="5">
        <v>20</v>
      </c>
      <c r="B25" s="6" t="s">
        <v>13</v>
      </c>
      <c r="C25" s="8">
        <v>7600.8</v>
      </c>
      <c r="D25" s="8">
        <v>7600.8</v>
      </c>
      <c r="E25" s="8">
        <v>193896.41</v>
      </c>
      <c r="F25" s="8">
        <v>167482.94</v>
      </c>
      <c r="G25" s="8">
        <v>9910</v>
      </c>
      <c r="H25" s="8">
        <v>9.91</v>
      </c>
      <c r="I25" s="8">
        <v>118.23</v>
      </c>
    </row>
    <row r="26" spans="1:9" x14ac:dyDescent="0.2">
      <c r="A26" s="5">
        <v>21</v>
      </c>
      <c r="B26" s="6" t="s">
        <v>13</v>
      </c>
      <c r="C26" s="8">
        <v>7635.5</v>
      </c>
      <c r="D26" s="8">
        <v>7635.5</v>
      </c>
      <c r="E26" s="8">
        <v>194781.61</v>
      </c>
      <c r="F26" s="8">
        <v>163662.53</v>
      </c>
      <c r="G26" s="8">
        <v>14540</v>
      </c>
      <c r="H26" s="8">
        <v>14.54</v>
      </c>
      <c r="I26" s="8">
        <v>173.82</v>
      </c>
    </row>
    <row r="27" spans="1:9" x14ac:dyDescent="0.2">
      <c r="A27" s="5">
        <v>22</v>
      </c>
      <c r="B27" s="6" t="s">
        <v>13</v>
      </c>
      <c r="C27" s="8">
        <v>3524.7</v>
      </c>
      <c r="D27" s="8">
        <v>3495.53</v>
      </c>
      <c r="E27" s="8">
        <v>70924.3</v>
      </c>
      <c r="F27" s="8">
        <v>62599.62</v>
      </c>
      <c r="G27" s="8">
        <v>710</v>
      </c>
      <c r="H27" s="8">
        <v>0.71</v>
      </c>
      <c r="I27" s="8">
        <v>8.81</v>
      </c>
    </row>
    <row r="28" spans="1:9" x14ac:dyDescent="0.2">
      <c r="A28" s="5">
        <v>23</v>
      </c>
      <c r="B28" s="6" t="s">
        <v>13</v>
      </c>
      <c r="C28" s="8">
        <v>4109</v>
      </c>
      <c r="D28" s="8">
        <v>4109</v>
      </c>
      <c r="E28" s="8">
        <v>104820.59</v>
      </c>
      <c r="F28" s="8">
        <v>88743.09</v>
      </c>
      <c r="G28" s="8">
        <v>7150</v>
      </c>
      <c r="H28" s="8">
        <v>7.15</v>
      </c>
      <c r="I28" s="8">
        <v>85.25</v>
      </c>
    </row>
    <row r="29" spans="1:9" x14ac:dyDescent="0.2">
      <c r="A29" s="5">
        <v>24</v>
      </c>
      <c r="B29" s="6" t="s">
        <v>13</v>
      </c>
      <c r="C29" s="8">
        <v>2020.2</v>
      </c>
      <c r="D29" s="8">
        <v>1979.2</v>
      </c>
      <c r="E29" s="8">
        <v>40157.97</v>
      </c>
      <c r="F29" s="8">
        <v>34168.22</v>
      </c>
      <c r="G29" s="8">
        <v>1630</v>
      </c>
      <c r="H29" s="8">
        <v>1.63</v>
      </c>
      <c r="I29" s="8">
        <v>19.809999999999999</v>
      </c>
    </row>
    <row r="30" spans="1:9" x14ac:dyDescent="0.2">
      <c r="A30" s="5">
        <v>25</v>
      </c>
      <c r="B30" s="6" t="s">
        <v>13</v>
      </c>
      <c r="C30" s="8">
        <v>2006</v>
      </c>
      <c r="D30" s="8">
        <v>1991.87</v>
      </c>
      <c r="E30" s="8">
        <v>40415.040000000001</v>
      </c>
      <c r="F30" s="8">
        <v>35005.5</v>
      </c>
      <c r="G30" s="8">
        <v>1080</v>
      </c>
      <c r="H30" s="8">
        <v>1.08</v>
      </c>
      <c r="I30" s="8">
        <v>13.08</v>
      </c>
    </row>
    <row r="31" spans="1:9" x14ac:dyDescent="0.2">
      <c r="A31" s="5">
        <v>26</v>
      </c>
      <c r="B31" s="6" t="s">
        <v>13</v>
      </c>
      <c r="C31" s="8">
        <v>1950.7</v>
      </c>
      <c r="D31" s="8">
        <v>1950.7</v>
      </c>
      <c r="E31" s="8">
        <v>39579.699999999997</v>
      </c>
      <c r="F31" s="8">
        <v>33336.26</v>
      </c>
      <c r="G31" s="8">
        <v>2030</v>
      </c>
      <c r="H31" s="8">
        <v>2.0299999999999998</v>
      </c>
      <c r="I31" s="8">
        <v>24.42</v>
      </c>
    </row>
    <row r="32" spans="1:9" x14ac:dyDescent="0.2">
      <c r="A32" s="5">
        <v>27</v>
      </c>
      <c r="B32" s="6" t="s">
        <v>13</v>
      </c>
      <c r="C32" s="8">
        <v>1707.9</v>
      </c>
      <c r="D32" s="8">
        <v>1707.9</v>
      </c>
      <c r="E32" s="8">
        <v>34653.29</v>
      </c>
      <c r="F32" s="8">
        <v>29374.47</v>
      </c>
      <c r="G32" s="8">
        <v>1590</v>
      </c>
      <c r="H32" s="8">
        <v>1.59</v>
      </c>
      <c r="I32" s="8">
        <v>18.93</v>
      </c>
    </row>
    <row r="33" spans="1:9" x14ac:dyDescent="0.2">
      <c r="A33" s="5">
        <v>28</v>
      </c>
      <c r="B33" s="6" t="s">
        <v>14</v>
      </c>
      <c r="C33" s="8">
        <v>11103</v>
      </c>
      <c r="D33" s="8">
        <v>11103</v>
      </c>
      <c r="E33" s="8">
        <v>283237.53000000003</v>
      </c>
      <c r="F33" s="8">
        <v>239070.19</v>
      </c>
      <c r="G33" s="8">
        <v>7920</v>
      </c>
      <c r="H33" s="8">
        <v>7.92</v>
      </c>
      <c r="I33" s="8">
        <v>94.63</v>
      </c>
    </row>
    <row r="34" spans="1:9" x14ac:dyDescent="0.2">
      <c r="A34" s="5">
        <v>29</v>
      </c>
      <c r="B34" s="6" t="s">
        <v>14</v>
      </c>
      <c r="C34" s="8">
        <v>6807.6</v>
      </c>
      <c r="D34" s="8">
        <v>6807.6</v>
      </c>
      <c r="E34" s="8">
        <v>173661.88</v>
      </c>
      <c r="F34" s="8">
        <v>151949.79</v>
      </c>
      <c r="G34" s="8">
        <v>640</v>
      </c>
      <c r="H34" s="8">
        <v>0.64</v>
      </c>
      <c r="I34" s="8">
        <v>6.78</v>
      </c>
    </row>
    <row r="35" spans="1:9" x14ac:dyDescent="0.2">
      <c r="A35" s="5">
        <v>30</v>
      </c>
      <c r="B35" s="6" t="s">
        <v>15</v>
      </c>
      <c r="C35" s="8">
        <v>3384.2</v>
      </c>
      <c r="D35" s="8">
        <v>3384.2</v>
      </c>
      <c r="E35" s="8">
        <v>68665.42</v>
      </c>
      <c r="F35" s="8">
        <v>59698.91</v>
      </c>
      <c r="G35" s="8">
        <v>1660</v>
      </c>
      <c r="H35" s="8">
        <v>1.66</v>
      </c>
      <c r="I35" s="8">
        <v>19.57</v>
      </c>
    </row>
    <row r="36" spans="1:9" x14ac:dyDescent="0.2">
      <c r="A36" s="5">
        <v>31</v>
      </c>
      <c r="B36" s="6" t="s">
        <v>15</v>
      </c>
      <c r="C36" s="8">
        <v>3386.5</v>
      </c>
      <c r="D36" s="8">
        <v>3386.5</v>
      </c>
      <c r="E36" s="8">
        <v>68712.09</v>
      </c>
      <c r="F36" s="8">
        <v>59680.41</v>
      </c>
      <c r="G36" s="8">
        <v>1720</v>
      </c>
      <c r="H36" s="8">
        <v>1.72</v>
      </c>
      <c r="I36" s="8">
        <v>20.21</v>
      </c>
    </row>
    <row r="37" spans="1:9" x14ac:dyDescent="0.2">
      <c r="A37" s="5">
        <v>32</v>
      </c>
      <c r="B37" s="6" t="s">
        <v>15</v>
      </c>
      <c r="C37" s="8">
        <v>3418</v>
      </c>
      <c r="D37" s="8">
        <v>3394.5</v>
      </c>
      <c r="E37" s="8">
        <v>68874.41</v>
      </c>
      <c r="F37" s="8">
        <v>61123.71</v>
      </c>
      <c r="G37" s="8">
        <v>370</v>
      </c>
      <c r="H37" s="8">
        <v>0.37</v>
      </c>
      <c r="I37" s="8">
        <v>4.28</v>
      </c>
    </row>
    <row r="38" spans="1:9" x14ac:dyDescent="0.2">
      <c r="A38" s="5">
        <v>33</v>
      </c>
      <c r="B38" s="6" t="s">
        <v>15</v>
      </c>
      <c r="C38" s="8">
        <v>3509.1</v>
      </c>
      <c r="D38" s="8">
        <v>3509.1</v>
      </c>
      <c r="E38" s="8">
        <v>71199.64</v>
      </c>
      <c r="F38" s="8">
        <v>61471.37</v>
      </c>
      <c r="G38" s="8">
        <v>2150</v>
      </c>
      <c r="H38" s="8">
        <v>2.15</v>
      </c>
      <c r="I38" s="8">
        <v>25.55</v>
      </c>
    </row>
    <row r="39" spans="1:9" x14ac:dyDescent="0.2">
      <c r="A39" s="5">
        <v>34</v>
      </c>
      <c r="B39" s="6" t="s">
        <v>15</v>
      </c>
      <c r="C39" s="8">
        <v>3427.4</v>
      </c>
      <c r="D39" s="8">
        <v>3403.5</v>
      </c>
      <c r="E39" s="8">
        <v>69057.02</v>
      </c>
      <c r="F39" s="8">
        <v>61140.04</v>
      </c>
      <c r="G39" s="8">
        <v>510</v>
      </c>
      <c r="H39" s="8">
        <v>0.51</v>
      </c>
      <c r="I39" s="8">
        <v>6.36</v>
      </c>
    </row>
    <row r="40" spans="1:9" x14ac:dyDescent="0.2">
      <c r="A40" s="5">
        <v>35</v>
      </c>
      <c r="B40" s="6" t="s">
        <v>15</v>
      </c>
      <c r="C40" s="8">
        <v>3427.4</v>
      </c>
      <c r="D40" s="8">
        <v>3427.4</v>
      </c>
      <c r="E40" s="8">
        <v>69541.95</v>
      </c>
      <c r="F40" s="8">
        <v>59673.09</v>
      </c>
      <c r="G40" s="8">
        <v>2470</v>
      </c>
      <c r="H40" s="8">
        <v>2.4700000000000002</v>
      </c>
      <c r="I40" s="8">
        <v>29.64</v>
      </c>
    </row>
    <row r="41" spans="1:9" x14ac:dyDescent="0.2">
      <c r="A41" s="5">
        <v>36</v>
      </c>
      <c r="B41" s="6" t="s">
        <v>15</v>
      </c>
      <c r="C41" s="8">
        <v>2438.1</v>
      </c>
      <c r="D41" s="8">
        <v>2438.1</v>
      </c>
      <c r="E41" s="8">
        <v>62195.93</v>
      </c>
      <c r="F41" s="8">
        <v>53311.03</v>
      </c>
      <c r="G41" s="8">
        <v>1450</v>
      </c>
      <c r="H41" s="8">
        <v>1.45</v>
      </c>
      <c r="I41" s="8">
        <v>17.34</v>
      </c>
    </row>
    <row r="42" spans="1:9" x14ac:dyDescent="0.2">
      <c r="A42" s="5">
        <v>37</v>
      </c>
      <c r="B42" s="6" t="s">
        <v>15</v>
      </c>
      <c r="C42" s="8">
        <v>3228.2</v>
      </c>
      <c r="D42" s="8">
        <v>3151.2</v>
      </c>
      <c r="E42" s="8">
        <v>71374.679999999993</v>
      </c>
      <c r="F42" s="8">
        <v>61431.62</v>
      </c>
      <c r="G42" s="8">
        <v>2970</v>
      </c>
      <c r="H42" s="8">
        <v>2.97</v>
      </c>
      <c r="I42" s="8">
        <v>36.159999999999997</v>
      </c>
    </row>
    <row r="43" spans="1:9" x14ac:dyDescent="0.2">
      <c r="A43" s="5">
        <v>38</v>
      </c>
      <c r="B43" s="6" t="s">
        <v>15</v>
      </c>
      <c r="C43" s="8">
        <v>3376.2</v>
      </c>
      <c r="D43" s="8">
        <v>3376.2</v>
      </c>
      <c r="E43" s="8">
        <v>76470.929999999993</v>
      </c>
      <c r="F43" s="8">
        <v>61486.46</v>
      </c>
      <c r="G43" s="8">
        <v>7680</v>
      </c>
      <c r="H43" s="8">
        <v>7.68</v>
      </c>
      <c r="I43" s="8">
        <v>91.34</v>
      </c>
    </row>
    <row r="44" spans="1:9" x14ac:dyDescent="0.2">
      <c r="A44" s="5">
        <v>39</v>
      </c>
      <c r="B44" s="6" t="s">
        <v>15</v>
      </c>
      <c r="C44" s="8">
        <v>8130.6</v>
      </c>
      <c r="D44" s="8">
        <v>8130.6</v>
      </c>
      <c r="E44" s="8">
        <v>207411.61</v>
      </c>
      <c r="F44" s="8">
        <v>174831.07</v>
      </c>
      <c r="G44" s="8">
        <v>14580</v>
      </c>
      <c r="H44" s="8">
        <v>14.58</v>
      </c>
      <c r="I44" s="8">
        <v>174.49</v>
      </c>
    </row>
    <row r="45" spans="1:9" x14ac:dyDescent="0.2">
      <c r="A45" s="5">
        <v>40</v>
      </c>
      <c r="B45" s="6" t="s">
        <v>15</v>
      </c>
      <c r="C45" s="8">
        <v>26088.2</v>
      </c>
      <c r="D45" s="8">
        <v>26088.2</v>
      </c>
      <c r="E45" s="8">
        <v>665509.98</v>
      </c>
      <c r="F45" s="8">
        <v>569686.81000000006</v>
      </c>
      <c r="G45" s="8">
        <v>1090</v>
      </c>
      <c r="H45" s="8">
        <v>1.0900000000000001</v>
      </c>
      <c r="I45" s="8">
        <v>12.19</v>
      </c>
    </row>
    <row r="46" spans="1:9" x14ac:dyDescent="0.2">
      <c r="A46" s="5">
        <v>41</v>
      </c>
      <c r="B46" s="6" t="s">
        <v>15</v>
      </c>
      <c r="C46" s="8">
        <v>3522.5</v>
      </c>
      <c r="D46" s="8">
        <v>3522.5</v>
      </c>
      <c r="E46" s="8">
        <v>71471.53</v>
      </c>
      <c r="F46" s="8">
        <v>62660.53</v>
      </c>
      <c r="G46" s="8">
        <v>1200</v>
      </c>
      <c r="H46" s="8">
        <v>1.2</v>
      </c>
      <c r="I46" s="8">
        <v>14.03</v>
      </c>
    </row>
    <row r="47" spans="1:9" x14ac:dyDescent="0.2">
      <c r="A47" s="5">
        <v>42</v>
      </c>
      <c r="B47" s="6" t="s">
        <v>15</v>
      </c>
      <c r="C47" s="8">
        <v>2452.9</v>
      </c>
      <c r="D47" s="8">
        <v>2421.5</v>
      </c>
      <c r="E47" s="8">
        <v>61772.47</v>
      </c>
      <c r="F47" s="8">
        <v>53662.31</v>
      </c>
      <c r="G47" s="8">
        <v>700</v>
      </c>
      <c r="H47" s="8">
        <v>0.7</v>
      </c>
      <c r="I47" s="8">
        <v>8.68</v>
      </c>
    </row>
    <row r="48" spans="1:9" x14ac:dyDescent="0.2">
      <c r="A48" s="5">
        <v>43</v>
      </c>
      <c r="B48" s="6" t="s">
        <v>15</v>
      </c>
      <c r="C48" s="8">
        <v>9238.5</v>
      </c>
      <c r="D48" s="8">
        <v>9238.5</v>
      </c>
      <c r="E48" s="8">
        <v>235674.14</v>
      </c>
      <c r="F48" s="8">
        <v>200977.66</v>
      </c>
      <c r="G48" s="8">
        <v>70</v>
      </c>
      <c r="H48" s="8">
        <v>7.0000000000000007E-2</v>
      </c>
      <c r="I48" s="8">
        <v>0.32</v>
      </c>
    </row>
    <row r="49" spans="1:9" x14ac:dyDescent="0.2">
      <c r="A49" s="9"/>
      <c r="B49" s="10" t="s">
        <v>10</v>
      </c>
      <c r="C49" s="9">
        <f t="shared" ref="C49:I49" si="0">SUM(C6:C48)</f>
        <v>200084.30000000005</v>
      </c>
      <c r="D49" s="9">
        <f t="shared" si="0"/>
        <v>199592.43000000002</v>
      </c>
      <c r="E49" s="7">
        <f t="shared" si="0"/>
        <v>4595655.1900000004</v>
      </c>
      <c r="F49" s="7">
        <f t="shared" si="0"/>
        <v>3949720.2800000003</v>
      </c>
      <c r="G49" s="7">
        <f t="shared" si="0"/>
        <v>130920</v>
      </c>
      <c r="H49" s="7">
        <f t="shared" si="0"/>
        <v>130.91999999999996</v>
      </c>
      <c r="I49" s="7">
        <f t="shared" si="0"/>
        <v>1547.8499999999997</v>
      </c>
    </row>
  </sheetData>
  <mergeCells count="9">
    <mergeCell ref="A1:I1"/>
    <mergeCell ref="C3:D3"/>
    <mergeCell ref="A3:A4"/>
    <mergeCell ref="B3:B4"/>
    <mergeCell ref="E3:E4"/>
    <mergeCell ref="F3:F4"/>
    <mergeCell ref="G3:G4"/>
    <mergeCell ref="H3:H4"/>
    <mergeCell ref="I3:I4"/>
  </mergeCells>
  <phoneticPr fontId="0" type="noConversion"/>
  <printOptions horizontalCentered="1"/>
  <pageMargins left="0.27559055118110237" right="0.27559055118110237" top="1.2598425196850394" bottom="0.6692913385826772" header="0.31496062992125984" footer="0.31496062992125984"/>
  <pageSetup paperSize="9"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2018-02-04T22:41:51Z</cp:lastPrinted>
  <dcterms:created xsi:type="dcterms:W3CDTF">2018-02-04T22:38:00Z</dcterms:created>
  <dcterms:modified xsi:type="dcterms:W3CDTF">2021-06-24T07:51:29Z</dcterms:modified>
</cp:coreProperties>
</file>